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CCB663D4-A4D2-4AE5-A5D9-29699E8DC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ﾚｼﾞﾒﾝ一覧" sheetId="23" r:id="rId1"/>
    <sheet name="制吐療法" sheetId="2" state="hidden" r:id="rId2"/>
    <sheet name="入力データ" sheetId="9" state="hidden" r:id="rId3"/>
    <sheet name="GC triweekly" sheetId="45" r:id="rId4"/>
    <sheet name="Durvalumab" sheetId="44" r:id="rId5"/>
    <sheet name="split GC+Durvalumab" sheetId="43" r:id="rId6"/>
    <sheet name="GC+Durvalumab" sheetId="42" r:id="rId7"/>
    <sheet name="DTX【前立腺癌】" sheetId="14" r:id="rId8"/>
    <sheet name="GC療法【尿路上皮癌】" sheetId="13" r:id="rId9"/>
    <sheet name="トーリセル【転移性腎細胞癌】" sheetId="15" r:id="rId10"/>
    <sheet name="GP療法【膀胱癌】" sheetId="16" r:id="rId11"/>
    <sheet name="GP療法【膀胱癌 血管痛患者用】" sheetId="17" r:id="rId12"/>
    <sheet name="ジェブタナ単独療法" sheetId="18" r:id="rId13"/>
    <sheet name="MEC療法" sheetId="19" r:id="rId14"/>
    <sheet name="ニボルマブ療法【腎細胞癌】" sheetId="20" r:id="rId15"/>
    <sheet name="ニボルマブ療法　monthly【腎細胞癌】" sheetId="25" r:id="rId16"/>
    <sheet name="ペムブロリズマブ　triweekly【尿路上皮癌】" sheetId="21" r:id="rId17"/>
    <sheet name="ペムブロリズマブ　6週間隔【尿路上皮癌】" sheetId="24" r:id="rId18"/>
    <sheet name="GCarbo療法【尿路上皮癌】" sheetId="29" r:id="rId19"/>
    <sheet name="アベルマブ+アキシチニブ" sheetId="28" r:id="rId20"/>
    <sheet name="ペムブロリズマブ　triweekly+アキシチニブ" sheetId="26" r:id="rId21"/>
    <sheet name="ペムブロリズマブ　6週間隔+アキシチニブ" sheetId="27" r:id="rId22"/>
    <sheet name="TIP(陰茎癌)" sheetId="34" r:id="rId23"/>
    <sheet name="アベルマブ維持療法【尿路上皮癌】" sheetId="35" r:id="rId24"/>
    <sheet name="ニボルマブ+イピリブマブ療法【腎細胞癌】" sheetId="33" r:id="rId25"/>
    <sheet name="ニボルマブ療法　monthly【尿路上皮癌】" sheetId="32" r:id="rId26"/>
    <sheet name="ニボルマブ療法 biweekly 【尿路上皮癌】 " sheetId="31" r:id="rId27"/>
    <sheet name="ペムブロリズマブ+レンバチニブ療法【腎細胞癌】" sheetId="30" r:id="rId28"/>
    <sheet name="パドセブ療法(尿路上皮癌）" sheetId="36" r:id="rId29"/>
    <sheet name="ぺムブロリズマブ＋パドセブ療法" sheetId="37" r:id="rId30"/>
    <sheet name="ぺムブロリズマブ６週間隔(腎細胞癌)" sheetId="39" r:id="rId31"/>
    <sheet name="ぺムブロリズマブtriweekly(腎細胞癌)" sheetId="40" r:id="rId32"/>
    <sheet name="GC療法【triweekly】 " sheetId="41" r:id="rId33"/>
  </sheets>
  <definedNames>
    <definedName name="○">入力データ!$E$4:$E$54</definedName>
    <definedName name="○内服">入力データ!$F$4:$F$11</definedName>
    <definedName name="a">#REF!</definedName>
    <definedName name="_xlnm.Print_Area" localSheetId="7">DTX【前立腺癌】!$A$1:$Q$57</definedName>
    <definedName name="_xlnm.Print_Area" localSheetId="4">Durvalumab!$A$1:$Q$57</definedName>
    <definedName name="_xlnm.Print_Area" localSheetId="3">'GC triweekly'!$A$1:$Q$50</definedName>
    <definedName name="_xlnm.Print_Area" localSheetId="6">'GC+Durvalumab'!$A$1:$Q$57</definedName>
    <definedName name="_xlnm.Print_Area" localSheetId="18">GCarbo療法【尿路上皮癌】!$A$1:$Q$57</definedName>
    <definedName name="_xlnm.Print_Area" localSheetId="32">'GC療法【triweekly】 '!$A$1:$Q$57</definedName>
    <definedName name="_xlnm.Print_Area" localSheetId="8">GC療法【尿路上皮癌】!$A$1:$Q$57</definedName>
    <definedName name="_xlnm.Print_Area" localSheetId="11">'GP療法【膀胱癌 血管痛患者用】'!$A$1:$Q$58</definedName>
    <definedName name="_xlnm.Print_Area" localSheetId="10">GP療法【膀胱癌】!$A$1:$Q$58</definedName>
    <definedName name="_xlnm.Print_Area" localSheetId="13">MEC療法!$A$1:$AH$57</definedName>
    <definedName name="_xlnm.Print_Area" localSheetId="5">'split GC+Durvalumab'!$A$1:$Q$57</definedName>
    <definedName name="_xlnm.Print_Area" localSheetId="22">'TIP(陰茎癌)'!$A$1:$Q$58</definedName>
    <definedName name="_xlnm.Print_Area" localSheetId="19">'アベルマブ+アキシチニブ'!$A$1:$Q$57</definedName>
    <definedName name="_xlnm.Print_Area" localSheetId="23">アベルマブ維持療法【尿路上皮癌】!$A$1:$Q$57</definedName>
    <definedName name="_xlnm.Print_Area" localSheetId="12">ジェブタナ単独療法!$A$1:$Q$58</definedName>
    <definedName name="_xlnm.Print_Area" localSheetId="9">トーリセル【転移性腎細胞癌】!$A$1:$Q$57</definedName>
    <definedName name="_xlnm.Print_Area" localSheetId="24">'ニボルマブ+イピリブマブ療法【腎細胞癌】'!$A$1:$Q$57</definedName>
    <definedName name="_xlnm.Print_Area" localSheetId="26">'ニボルマブ療法 biweekly 【尿路上皮癌】 '!$A$1:$Q$57</definedName>
    <definedName name="_xlnm.Print_Area" localSheetId="15">'ニボルマブ療法　monthly【腎細胞癌】'!$A$1:$Q$57</definedName>
    <definedName name="_xlnm.Print_Area" localSheetId="25">'ニボルマブ療法　monthly【尿路上皮癌】'!$A$1:$Q$57</definedName>
    <definedName name="_xlnm.Print_Area" localSheetId="14">ニボルマブ療法【腎細胞癌】!$A$1:$Q$57</definedName>
    <definedName name="_xlnm.Print_Area" localSheetId="28">'パドセブ療法(尿路上皮癌）'!$A$1:$Q$57</definedName>
    <definedName name="_xlnm.Print_Area" localSheetId="17">'ペムブロリズマブ　6週間隔【尿路上皮癌】'!$A$1:$Q$57</definedName>
    <definedName name="_xlnm.Print_Area" localSheetId="21">'ペムブロリズマブ　6週間隔+アキシチニブ'!$A$1:$Q$57</definedName>
    <definedName name="_xlnm.Print_Area" localSheetId="16">'ペムブロリズマブ　triweekly【尿路上皮癌】'!$A$1:$Q$57</definedName>
    <definedName name="_xlnm.Print_Area" localSheetId="20">'ペムブロリズマブ　triweekly+アキシチニブ'!$A$1:$Q$57</definedName>
    <definedName name="_xlnm.Print_Area" localSheetId="29">'ぺムブロリズマブ＋パドセブ療法'!$A$1:$Q$57</definedName>
    <definedName name="_xlnm.Print_Area" localSheetId="27">'ペムブロリズマブ+レンバチニブ療法【腎細胞癌】'!$A$1:$Q$57</definedName>
    <definedName name="_xlnm.Print_Area" localSheetId="30">'ぺムブロリズマブ６週間隔(腎細胞癌)'!$A$1:$Q$57</definedName>
    <definedName name="_xlnm.Print_Area" localSheetId="31">'ぺムブロリズマブtriweekly(腎細胞癌)'!$A$1:$Q$57</definedName>
    <definedName name="_xlnm.Print_Area" localSheetId="0">登録ﾚｼﾞﾒﾝ一覧!$A$1:$C$45</definedName>
    <definedName name="RP" localSheetId="22">#REF!</definedName>
    <definedName name="RP" localSheetId="23">#REF!</definedName>
    <definedName name="RP" localSheetId="30">#REF!</definedName>
    <definedName name="RP" localSheetId="31">#REF!</definedName>
    <definedName name="RP" localSheetId="0">#REF!</definedName>
    <definedName name="RP">入力データ!$B$4:$B$29</definedName>
    <definedName name="test" localSheetId="0">#REF!</definedName>
    <definedName name="test">制吐療法!$A$7:$P$17</definedName>
    <definedName name="アービタックス">入力データ!$AE$7:$AE$8</definedName>
    <definedName name="アクプラ">入力データ!$AF$5:$AF$9</definedName>
    <definedName name="アセリオ">入力データ!$T$6</definedName>
    <definedName name="アドセトリス">入力データ!$AG$5:$AG$6</definedName>
    <definedName name="アバスチン">入力データ!$AH$5:$AH$9</definedName>
    <definedName name="アブラキサン">入力データ!$AI$5:$AI$8</definedName>
    <definedName name="アリムタ">入力データ!#REF!</definedName>
    <definedName name="アロキシ">入力データ!$S$5:$S$6</definedName>
    <definedName name="イホマイド">入力データ!$AL$5:$AL$7</definedName>
    <definedName name="イリノテカン">入力データ!$AM$5:$AM$13</definedName>
    <definedName name="インライタ">入力データ!$AN$5</definedName>
    <definedName name="エトポシド">入力データ!$AO$5</definedName>
    <definedName name="エピルビシン">入力データ!$AP$5:$AP$7</definedName>
    <definedName name="エルプラット">入力データ!$AQ$5:$AQ$6</definedName>
    <definedName name="エンドキサン">入力データ!$AR$5:$AR$8</definedName>
    <definedName name="オプジーボ">入力データ!$AS$4:$AS$7</definedName>
    <definedName name="オンコビン">入力データ!$AT$5:$AT$6</definedName>
    <definedName name="カドサイラ">入力データ!$AU$5</definedName>
    <definedName name="カルセド">入力データ!$AV$5:$AV$6</definedName>
    <definedName name="カルボプラチン">入力データ!$AW$5:$AW$11</definedName>
    <definedName name="キイトルーダ">入力データ!$AX$5:$AX$6</definedName>
    <definedName name="グラニセトロン">入力データ!$U$5:$U$6</definedName>
    <definedName name="ゲムシタビン">入力データ!$AY$5:$AY$8</definedName>
    <definedName name="コメント" localSheetId="22">#REF!</definedName>
    <definedName name="コメント" localSheetId="23">#REF!</definedName>
    <definedName name="コメント" localSheetId="30">#REF!</definedName>
    <definedName name="コメント" localSheetId="31">#REF!</definedName>
    <definedName name="コメント" localSheetId="0">#REF!</definedName>
    <definedName name="コメント">入力データ!$AC$5:$AC$32</definedName>
    <definedName name="サイラムザ">入力データ!$AZ$5:$AZ$6</definedName>
    <definedName name="ザルトラップ">入力データ!$BA$5</definedName>
    <definedName name="ジェブタナ">入力データ!$BB$5</definedName>
    <definedName name="シスプラチン">入力データ!$BC$5:$BC$15</definedName>
    <definedName name="ゼローダ">入力データ!$BD$5:$BD$7</definedName>
    <definedName name="ソルアセトF">入力データ!$K$5:$K$11</definedName>
    <definedName name="ソルデム3A">入力データ!$L$5:$L$11</definedName>
    <definedName name="ソルラクトD">入力データ!$M$5:$M$11</definedName>
    <definedName name="ダイアモックス">入力データ!$AB$5:$AB$8</definedName>
    <definedName name="デキサート">入力データ!$Q$5:$Q$20</definedName>
    <definedName name="デキサメタゾン">入力データ!$BE$5</definedName>
    <definedName name="トーリセル">入力データ!$BF$5</definedName>
    <definedName name="ドキシル">入力データ!$BG$5:$BG$6</definedName>
    <definedName name="ドキソルビシン">入力データ!$BH$5:$BH$7</definedName>
    <definedName name="ドセタキセル">入力データ!$BI$5:$BI$11</definedName>
    <definedName name="トレアキシン">入力データ!$BJ$5</definedName>
    <definedName name="なし">入力データ!$D$4:$D$23</definedName>
    <definedName name="パージェタ">入力データ!$BK$5:$BK$6</definedName>
    <definedName name="ハーセプチン">入力データ!$BL$5:$BL$6</definedName>
    <definedName name="パクリタキセル">入力データ!$BM$5:$BM$11</definedName>
    <definedName name="パドセブ">入力データ!$BN$4:$BN$5</definedName>
    <definedName name="バベンチオ">入力データ!$BO$5</definedName>
    <definedName name="ハラヴェン">入力データ!$BP$5</definedName>
    <definedName name="ビダーザ">入力データ!$BQ$5</definedName>
    <definedName name="ピノルビン">入力データ!$BR$5</definedName>
    <definedName name="ファモチジン">入力データ!$R$5:$R$8</definedName>
    <definedName name="ブドウ糖5_注射液">入力データ!$N$5:$N$11</definedName>
    <definedName name="プリンペラン">入力データ!$X$5:$X$8</definedName>
    <definedName name="フルオロウラシル">入力データ!$BS$4:$BS$14</definedName>
    <definedName name="ブレオ">入力データ!$BT$5</definedName>
    <definedName name="プレドニン">入力データ!$BU$5</definedName>
    <definedName name="フロセミド">入力データ!$AA$5:$AA$8</definedName>
    <definedName name="ベクティビックス">入力データ!$BV$5</definedName>
    <definedName name="ポララミン">入力データ!$V$5:$V$8</definedName>
    <definedName name="マンニットール">入力データ!$W$5:$W$10</definedName>
    <definedName name="メイロン">入力データ!$Y$5:$Y$8</definedName>
    <definedName name="メソトレキセート">入力データ!$BX$5:$BX$7</definedName>
    <definedName name="ヤーボイ">入力データ!$AK$5</definedName>
    <definedName name="リツキサン">入力データ!$BY$5</definedName>
    <definedName name="レボホリナート">入力データ!$BZ$5</definedName>
    <definedName name="レミケード">入力データ!$CA$5:$CA$6</definedName>
    <definedName name="レンビマ">入力データ!$CC$4:$CC$5</definedName>
    <definedName name="抗ガン剤サイン" localSheetId="22">#REF!</definedName>
    <definedName name="抗ガン剤サイン" localSheetId="23">#REF!</definedName>
    <definedName name="抗ガン剤サイン" localSheetId="30">#REF!</definedName>
    <definedName name="抗ガン剤サイン" localSheetId="31">#REF!</definedName>
    <definedName name="抗ガン剤サイン" localSheetId="0">#REF!</definedName>
    <definedName name="抗ガン剤サイン">入力データ!$C$4:$C$8</definedName>
    <definedName name="催吐リスク" localSheetId="22">#REF!</definedName>
    <definedName name="催吐リスク" localSheetId="23">#REF!</definedName>
    <definedName name="催吐リスク" localSheetId="30">#REF!</definedName>
    <definedName name="催吐リスク" localSheetId="31">#REF!</definedName>
    <definedName name="催吐リスク" localSheetId="0">#REF!</definedName>
    <definedName name="催吐リスク">入力データ!$A$4:$A$7</definedName>
    <definedName name="手技" localSheetId="22">#REF!</definedName>
    <definedName name="手技" localSheetId="23">#REF!</definedName>
    <definedName name="手技" localSheetId="30">#REF!</definedName>
    <definedName name="手技" localSheetId="31">#REF!</definedName>
    <definedName name="手技" localSheetId="0">#REF!</definedName>
    <definedName name="手技">入力データ!$H$4:$H$7</definedName>
    <definedName name="図">GCarbo療法【尿路上皮癌】!$A$48</definedName>
    <definedName name="生理食塩液">入力データ!$O$5:$O$11</definedName>
    <definedName name="注射用水">入力データ!$P$5:$P$6</definedName>
    <definedName name="投与ルート" localSheetId="22">#REF!</definedName>
    <definedName name="投与ルート" localSheetId="23">#REF!</definedName>
    <definedName name="投与ルート" localSheetId="30">#REF!</definedName>
    <definedName name="投与ルート" localSheetId="31">#REF!</definedName>
    <definedName name="投与ルート" localSheetId="0">#REF!</definedName>
    <definedName name="投与ルート">入力データ!$I$4:$I$6</definedName>
    <definedName name="投与速度" localSheetId="22">#REF!</definedName>
    <definedName name="投与速度" localSheetId="23">#REF!</definedName>
    <definedName name="投与速度" localSheetId="30">#REF!</definedName>
    <definedName name="投与速度" localSheetId="31">#REF!</definedName>
    <definedName name="投与速度" localSheetId="0">#REF!</definedName>
    <definedName name="投与速度">入力データ!$J$4:$J$20</definedName>
    <definedName name="投与日" localSheetId="22">#REF!</definedName>
    <definedName name="投与日" localSheetId="23">#REF!</definedName>
    <definedName name="投与日" localSheetId="30">#REF!</definedName>
    <definedName name="投与日" localSheetId="31">#REF!</definedName>
    <definedName name="投与日" localSheetId="0">#REF!</definedName>
    <definedName name="投与日">入力データ!$G$4:$G$5</definedName>
    <definedName name="硫酸マグネシウム">入力データ!$Z$5:$Z$9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<sst xmlns="http://schemas.openxmlformats.org/spreadsheetml/2006/main" count="3029" uniqueCount="639">
  <si>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</si>
  <si>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</si>
  <si>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</si>
  <si>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</si>
  <si>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</si>
  <si>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</si>
  <si>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</si>
  <si>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</si>
  <si>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250ｍL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</si>
  <si>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</si>
  <si>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</si>
  <si>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</si>
  <si>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</si>
  <si>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</si>
  <si>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</si>
  <si>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</si>
  <si>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・・・</t>
    <phoneticPr fontId="6"/>
  </si>
  <si>
    <t>投与間隔</t>
    <rPh sb="0" eb="2">
      <t>トウヨ</t>
    </rPh>
    <rPh sb="2" eb="4">
      <t>カンカク</t>
    </rPh>
    <phoneticPr fontId="6"/>
  </si>
  <si>
    <t>2週1コース</t>
    <rPh sb="1" eb="2">
      <t>シュウ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</si>
  <si>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</si>
  <si>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</si>
  <si>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</si>
  <si>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</si>
  <si>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</si>
  <si>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</si>
  <si>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6.6mg</t>
  </si>
  <si>
    <t>500ｍL</t>
  </si>
  <si>
    <t>内服</t>
    <rPh sb="0" eb="2">
      <t>ナイフク</t>
    </rPh>
    <phoneticPr fontId="6"/>
  </si>
  <si>
    <t>3週1コース</t>
    <rPh sb="1" eb="2">
      <t>シュウ</t>
    </rPh>
    <phoneticPr fontId="6"/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</si>
  <si>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</si>
  <si>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</si>
  <si>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</si>
  <si>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</si>
  <si>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</si>
  <si>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</si>
  <si>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</si>
  <si>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</si>
  <si>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</si>
  <si>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</si>
  <si>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</si>
  <si>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</si>
  <si>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</si>
  <si>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</si>
  <si>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</si>
  <si>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</si>
  <si>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</si>
  <si>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</si>
  <si>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</si>
  <si>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</si>
  <si>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</si>
  <si>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</si>
  <si>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</si>
  <si>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</si>
  <si>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</si>
  <si>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</si>
  <si>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</si>
  <si>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エルプラット</t>
    <phoneticPr fontId="6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</si>
  <si>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</si>
  <si>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</si>
  <si>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</si>
  <si>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</si>
  <si>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</si>
  <si>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</si>
  <si>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</si>
  <si>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</si>
  <si>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</si>
  <si>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</si>
  <si>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</si>
  <si>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</si>
  <si>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</si>
  <si>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</si>
  <si>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</si>
  <si>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</si>
  <si>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</si>
  <si>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</si>
  <si>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</si>
  <si>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</si>
  <si>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</si>
  <si>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</si>
  <si>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</si>
  <si>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</si>
  <si>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</si>
  <si>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</si>
  <si>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</si>
  <si>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</si>
  <si>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</si>
  <si>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</si>
  <si>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</si>
  <si>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</si>
  <si>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</si>
  <si>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</si>
  <si>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</si>
  <si>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</si>
  <si>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</si>
  <si>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</si>
  <si>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</si>
  <si>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</si>
  <si>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</si>
  <si>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</si>
  <si>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</si>
  <si>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</si>
  <si>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</si>
  <si>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</si>
  <si>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</si>
  <si>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</si>
  <si>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</si>
  <si>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</si>
  <si>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</si>
  <si>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</si>
  <si>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</si>
  <si>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</si>
  <si>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</si>
  <si>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</si>
  <si>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</si>
  <si>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</si>
  <si>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</si>
  <si>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</si>
  <si>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</si>
  <si>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</si>
  <si>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</si>
  <si>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</si>
  <si>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</si>
  <si>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</si>
  <si>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</si>
  <si>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</si>
  <si>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</si>
  <si>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</si>
  <si>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</si>
  <si>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</si>
  <si>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</si>
  <si>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</si>
  <si>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</si>
  <si>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</si>
  <si>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</si>
  <si>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</si>
  <si>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</si>
  <si>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</si>
  <si>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</si>
  <si>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</si>
  <si>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</si>
  <si>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</si>
  <si>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</si>
  <si>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</si>
  <si>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</si>
  <si>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</si>
  <si>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</si>
  <si>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</si>
  <si>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</si>
  <si>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</si>
  <si>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</si>
  <si>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</si>
  <si>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</si>
  <si>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</si>
  <si>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</si>
  <si>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</si>
  <si>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</si>
  <si>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</si>
  <si>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</si>
  <si>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</si>
  <si>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</si>
  <si>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</si>
  <si>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</si>
  <si>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</si>
  <si>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</si>
  <si>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</si>
  <si>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</si>
  <si>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</si>
  <si>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</si>
  <si>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</si>
  <si>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</si>
  <si>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</si>
  <si>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</si>
  <si>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</si>
  <si>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</si>
  <si>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</si>
  <si>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</si>
  <si>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</si>
  <si>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</si>
  <si>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</si>
  <si>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</si>
  <si>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</si>
  <si>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</si>
  <si>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</si>
  <si>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</si>
  <si>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</si>
  <si>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</si>
  <si>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</si>
  <si>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</si>
  <si>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</si>
  <si>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</si>
  <si>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</si>
  <si>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</si>
  <si>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</si>
  <si>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</si>
  <si>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</si>
  <si>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</si>
  <si>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</si>
  <si>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</si>
  <si>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</si>
  <si>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</si>
  <si>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</si>
  <si>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</si>
  <si>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</si>
  <si>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</si>
  <si>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</si>
  <si>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</si>
  <si>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</si>
  <si>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</si>
  <si>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</si>
  <si>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</si>
  <si>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</si>
  <si>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</si>
  <si>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</si>
  <si>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</si>
  <si>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</si>
  <si>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</si>
  <si>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</si>
  <si>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</si>
  <si>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</si>
  <si>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</si>
  <si>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</si>
  <si>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</si>
  <si>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</si>
  <si>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</si>
  <si>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</si>
  <si>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</si>
  <si>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</si>
  <si>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</si>
  <si>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</si>
  <si>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</si>
  <si>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</si>
  <si>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</si>
  <si>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</si>
  <si>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</si>
  <si>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</si>
  <si>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</si>
  <si>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</si>
  <si>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</si>
  <si>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</si>
  <si>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</si>
  <si>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</si>
  <si>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</si>
  <si>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</si>
  <si>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</si>
  <si>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</si>
  <si>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</si>
  <si>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</si>
  <si>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</si>
  <si>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</si>
  <si>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</si>
  <si>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</si>
  <si>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</si>
  <si>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</si>
  <si>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</si>
  <si>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</si>
  <si>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</si>
  <si>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</si>
  <si>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</si>
  <si>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</si>
  <si>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</si>
  <si>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</si>
  <si>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</si>
  <si>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</si>
  <si>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</si>
  <si>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</si>
  <si>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</si>
  <si>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</si>
  <si>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</si>
  <si>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</si>
  <si>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</si>
  <si>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</si>
  <si>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</si>
  <si>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</si>
  <si>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</si>
  <si>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</si>
  <si>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</si>
  <si>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</si>
  <si>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</si>
  <si>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</si>
  <si>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</si>
  <si>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</si>
  <si>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</si>
  <si>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</si>
  <si>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</si>
  <si>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</si>
  <si>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</si>
  <si>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</si>
  <si>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</si>
  <si>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</si>
  <si>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</si>
  <si>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</si>
  <si>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</si>
  <si>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</si>
  <si>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</si>
  <si>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</si>
  <si>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</si>
  <si>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</si>
  <si>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</si>
  <si>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</si>
  <si>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</si>
  <si>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</si>
  <si>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</si>
  <si>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</si>
  <si>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</si>
  <si>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</si>
  <si>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</si>
  <si>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</si>
  <si>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</si>
  <si>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</si>
  <si>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</si>
  <si>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</si>
  <si>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</si>
  <si>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</si>
  <si>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</si>
  <si>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</si>
  <si>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</si>
  <si>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</si>
  <si>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</si>
  <si>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</si>
  <si>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</si>
  <si>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</si>
  <si>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</si>
  <si>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</si>
  <si>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</si>
  <si>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</si>
  <si>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</si>
  <si>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</si>
  <si>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</si>
  <si>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1300mg/㎡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</si>
  <si>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</si>
  <si>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</si>
  <si>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</si>
  <si>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</si>
  <si>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</si>
  <si>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</si>
  <si>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</si>
  <si>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</si>
  <si>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</si>
  <si>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</si>
  <si>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</si>
  <si>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</si>
  <si>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</si>
  <si>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</si>
  <si>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</si>
  <si>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</si>
  <si>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</si>
  <si>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ゼローダ</t>
    <phoneticPr fontId="6"/>
  </si>
  <si>
    <t>825mg/㎡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</si>
  <si>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</si>
  <si>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</si>
  <si>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</si>
  <si>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高度（催吐性）リスク</t>
  </si>
  <si>
    <t>〇</t>
  </si>
  <si>
    <t>シスプラチン</t>
  </si>
  <si>
    <t>75mg/㎡</t>
  </si>
  <si>
    <t>マンニットール</t>
  </si>
  <si>
    <t>フロセミド</t>
  </si>
  <si>
    <t>20ｍg</t>
  </si>
  <si>
    <t>ソルアセトF</t>
  </si>
  <si>
    <t>70mg/㎡</t>
  </si>
  <si>
    <t>デキサート</t>
  </si>
  <si>
    <t>16.5mg</t>
  </si>
  <si>
    <t>ゲムシタビン</t>
  </si>
  <si>
    <t>1000mg/㎡</t>
  </si>
  <si>
    <t>RP.1</t>
  </si>
  <si>
    <t>ドセタキセル</t>
  </si>
  <si>
    <t>輸液ポンプ使用禁</t>
  </si>
  <si>
    <t>infusion　reaction　観察期間（3回目以降投与速度全開可）</t>
  </si>
  <si>
    <t>デキサメタゾン</t>
  </si>
  <si>
    <t>8mg/body</t>
    <phoneticPr fontId="6"/>
  </si>
  <si>
    <t>1日2回</t>
    <rPh sb="1" eb="2">
      <t>ニチ</t>
    </rPh>
    <rPh sb="3" eb="4">
      <t>カイ</t>
    </rPh>
    <phoneticPr fontId="6"/>
  </si>
  <si>
    <t>軽度（催吐性）リスク</t>
  </si>
  <si>
    <t>制吐療法!$A$23:$P$33</t>
    <phoneticPr fontId="6"/>
  </si>
  <si>
    <t>制吐療法!$A$37:$P$47</t>
    <phoneticPr fontId="6"/>
  </si>
  <si>
    <t>トーリセル</t>
  </si>
  <si>
    <t>25mg/body</t>
  </si>
  <si>
    <t xml:space="preserve">インラインフィルター使用 </t>
  </si>
  <si>
    <t>ポララミン</t>
  </si>
  <si>
    <t>ファモチジン</t>
  </si>
  <si>
    <t>20mg</t>
  </si>
  <si>
    <t>パクリタキセル</t>
  </si>
  <si>
    <t>100mg/㎡</t>
  </si>
  <si>
    <t>2500mg/㎡</t>
  </si>
  <si>
    <t>1週1コース</t>
    <rPh sb="1" eb="2">
      <t>シュウ</t>
    </rPh>
    <phoneticPr fontId="6"/>
  </si>
  <si>
    <t>ゲムシタビンと同時投与
メイン終了後残破棄可</t>
    <rPh sb="7" eb="9">
      <t>ドウジ</t>
    </rPh>
    <rPh sb="9" eb="11">
      <t>トウヨ</t>
    </rPh>
    <rPh sb="15" eb="18">
      <t>シュウリョウゴ</t>
    </rPh>
    <rPh sb="18" eb="19">
      <t>ザン</t>
    </rPh>
    <rPh sb="19" eb="21">
      <t>ハキ</t>
    </rPh>
    <rPh sb="21" eb="22">
      <t>カ</t>
    </rPh>
    <phoneticPr fontId="6"/>
  </si>
  <si>
    <t>10mg</t>
  </si>
  <si>
    <t>ジェブタナ</t>
  </si>
  <si>
    <t>25㎎/㎡</t>
  </si>
  <si>
    <t>プレドニン</t>
  </si>
  <si>
    <t>10mg/body</t>
    <phoneticPr fontId="6"/>
  </si>
  <si>
    <t>メイロン</t>
  </si>
  <si>
    <t>20ｍL</t>
  </si>
  <si>
    <t>ダイアモックス</t>
  </si>
  <si>
    <t>250mg</t>
  </si>
  <si>
    <t>250mg</t>
    <phoneticPr fontId="6"/>
  </si>
  <si>
    <t>メソトレキセート</t>
  </si>
  <si>
    <t>エピルビシン</t>
  </si>
  <si>
    <t>ソルデム3A</t>
  </si>
  <si>
    <t>・・・</t>
    <phoneticPr fontId="6"/>
  </si>
  <si>
    <t>300ｍL</t>
  </si>
  <si>
    <t>オプジーボ</t>
  </si>
  <si>
    <t>キイトルーダ</t>
  </si>
  <si>
    <t>200mg/body</t>
  </si>
  <si>
    <t>前立腺癌</t>
    <phoneticPr fontId="6"/>
  </si>
  <si>
    <t>4週1コース</t>
    <rPh sb="1" eb="2">
      <t>シュウ</t>
    </rPh>
    <phoneticPr fontId="6"/>
  </si>
  <si>
    <t>尿路上皮癌</t>
    <phoneticPr fontId="6"/>
  </si>
  <si>
    <t>腎細胞がん</t>
    <rPh sb="0" eb="1">
      <t>ジン</t>
    </rPh>
    <rPh sb="1" eb="3">
      <t>サイボウ</t>
    </rPh>
    <phoneticPr fontId="6"/>
  </si>
  <si>
    <t>膀胱癌</t>
    <phoneticPr fontId="6"/>
  </si>
  <si>
    <t>尿路上皮癌</t>
    <rPh sb="0" eb="2">
      <t>ニョウロ</t>
    </rPh>
    <rPh sb="2" eb="4">
      <t>ジョウヒ</t>
    </rPh>
    <rPh sb="4" eb="5">
      <t>ガン</t>
    </rPh>
    <phoneticPr fontId="6"/>
  </si>
  <si>
    <t>腎細胞癌</t>
    <phoneticPr fontId="6"/>
  </si>
  <si>
    <t>制吐療法!$A$50:$P$60</t>
    <phoneticPr fontId="6"/>
  </si>
  <si>
    <t>投与30分以上前にレスタミン50mg経口投与、輸液ポンプ使用禁</t>
    <phoneticPr fontId="6"/>
  </si>
  <si>
    <t>30mg/㎡</t>
  </si>
  <si>
    <t>30mg/㎡</t>
    <phoneticPr fontId="6"/>
  </si>
  <si>
    <t>50mg/㎡</t>
  </si>
  <si>
    <t>50mg/㎡</t>
    <phoneticPr fontId="6"/>
  </si>
  <si>
    <t>30mg/㎡</t>
    <phoneticPr fontId="6"/>
  </si>
  <si>
    <t>150mg/㎡</t>
  </si>
  <si>
    <t>9.9mg</t>
  </si>
  <si>
    <t>（6.6ｍｇ）</t>
    <phoneticPr fontId="6"/>
  </si>
  <si>
    <t>20%マンニットール</t>
  </si>
  <si>
    <t>20%マンニットール</t>
    <phoneticPr fontId="6"/>
  </si>
  <si>
    <t>前立腺癌</t>
    <phoneticPr fontId="6"/>
  </si>
  <si>
    <t>Ｎｏ．</t>
    <phoneticPr fontId="6"/>
  </si>
  <si>
    <t>ﾚｼﾞﾒﾝ名</t>
    <rPh sb="5" eb="6">
      <t>メイ</t>
    </rPh>
    <phoneticPr fontId="6"/>
  </si>
  <si>
    <t>DTX(前立腺癌)</t>
    <phoneticPr fontId="6"/>
  </si>
  <si>
    <t>GC療法(尿路上皮癌)</t>
    <phoneticPr fontId="6"/>
  </si>
  <si>
    <t>トーリセル(転移性腎細胞癌)</t>
    <phoneticPr fontId="6"/>
  </si>
  <si>
    <t>GP療法(膀胱癌)</t>
    <phoneticPr fontId="6"/>
  </si>
  <si>
    <t>GP療法(膀胱癌)(血管痛患者用)</t>
    <phoneticPr fontId="6"/>
  </si>
  <si>
    <t>ジェブタナ単独療法</t>
    <phoneticPr fontId="6"/>
  </si>
  <si>
    <t>MEC療法</t>
    <phoneticPr fontId="6"/>
  </si>
  <si>
    <t>ニボルマブ療法（腎細胞癌）</t>
    <phoneticPr fontId="6"/>
  </si>
  <si>
    <t>泌尿器癌登録ﾚｼﾞﾒﾝ一覧</t>
    <rPh sb="0" eb="3">
      <t>ヒニョウキ</t>
    </rPh>
    <rPh sb="3" eb="4">
      <t>ガン</t>
    </rPh>
    <rPh sb="4" eb="6">
      <t>トウロク</t>
    </rPh>
    <rPh sb="11" eb="13">
      <t>イチラン</t>
    </rPh>
    <phoneticPr fontId="6"/>
  </si>
  <si>
    <t>ペムブロリズマブ　triweekly（尿路上皮癌）</t>
    <phoneticPr fontId="6"/>
  </si>
  <si>
    <t>240mg/body</t>
  </si>
  <si>
    <t>240mg/body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</si>
  <si>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</si>
  <si>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</si>
  <si>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</si>
  <si>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0001</t>
    <phoneticPr fontId="6"/>
  </si>
  <si>
    <t>0002</t>
  </si>
  <si>
    <t>0003</t>
  </si>
  <si>
    <t>0004</t>
  </si>
  <si>
    <t>0005</t>
  </si>
  <si>
    <t>0006</t>
  </si>
  <si>
    <t>0007</t>
  </si>
  <si>
    <t>0008</t>
  </si>
  <si>
    <t>0009</t>
  </si>
  <si>
    <t>DTX(前立腺癌)</t>
    <phoneticPr fontId="6"/>
  </si>
  <si>
    <t>GP療法(膀胱癌)</t>
    <phoneticPr fontId="6"/>
  </si>
  <si>
    <t>GP療法(膀胱癌)(血管痛患者用)</t>
    <phoneticPr fontId="6"/>
  </si>
  <si>
    <t>ジェブタナ単独療法</t>
    <phoneticPr fontId="6"/>
  </si>
  <si>
    <t>MEC療法</t>
    <phoneticPr fontId="6"/>
  </si>
  <si>
    <t>MEC療法</t>
    <phoneticPr fontId="6"/>
  </si>
  <si>
    <t>0010</t>
  </si>
  <si>
    <t>ペムブロリズマブ　6週間隔（尿路上皮癌）</t>
    <rPh sb="10" eb="11">
      <t>シュウ</t>
    </rPh>
    <rPh sb="11" eb="13">
      <t>カンカク</t>
    </rPh>
    <phoneticPr fontId="6"/>
  </si>
  <si>
    <t>400mg/body</t>
  </si>
  <si>
    <t>400mg/body</t>
    <phoneticPr fontId="6"/>
  </si>
  <si>
    <t>6週1コース</t>
    <rPh sb="1" eb="2">
      <t>シュウ</t>
    </rPh>
    <phoneticPr fontId="6"/>
  </si>
  <si>
    <t>ニボルマブ療法 monthｌｙ（腎細胞癌）</t>
    <phoneticPr fontId="6"/>
  </si>
  <si>
    <t>480mg/body</t>
  </si>
  <si>
    <t>480mg/body</t>
    <phoneticPr fontId="6"/>
  </si>
  <si>
    <t>0011</t>
  </si>
  <si>
    <t>ニボルマブ療法（腎細胞癌）</t>
    <phoneticPr fontId="6"/>
  </si>
  <si>
    <t xml:space="preserve"> </t>
    <phoneticPr fontId="6"/>
  </si>
  <si>
    <t>ニボルマブ療法 monthly（腎細胞癌）</t>
    <phoneticPr fontId="6"/>
  </si>
  <si>
    <t>グラニセトロン</t>
  </si>
  <si>
    <t>5-HT3受容体拮抗薬
（グラニセトロン塩酸塩注射等）</t>
    <rPh sb="25" eb="26">
      <t>トウ</t>
    </rPh>
    <phoneticPr fontId="6"/>
  </si>
  <si>
    <t>3mg</t>
    <phoneticPr fontId="6"/>
  </si>
  <si>
    <t>3mg</t>
    <phoneticPr fontId="6"/>
  </si>
  <si>
    <t>3mg</t>
    <phoneticPr fontId="6"/>
  </si>
  <si>
    <t>〇</t>
    <phoneticPr fontId="6"/>
  </si>
  <si>
    <t>5mg</t>
    <phoneticPr fontId="6"/>
  </si>
  <si>
    <t>3mg</t>
    <phoneticPr fontId="6"/>
  </si>
  <si>
    <t>3mg</t>
    <phoneticPr fontId="6"/>
  </si>
  <si>
    <t>3mg</t>
  </si>
  <si>
    <t>0012</t>
  </si>
  <si>
    <t>0013</t>
  </si>
  <si>
    <t>0014</t>
  </si>
  <si>
    <t>0015</t>
  </si>
  <si>
    <t>アベルマブ+アキシチニブ療法</t>
    <rPh sb="12" eb="14">
      <t>リョウホウ</t>
    </rPh>
    <phoneticPr fontId="6"/>
  </si>
  <si>
    <t>ペムブロリズマブ　triweekly（尿路上皮癌）</t>
    <phoneticPr fontId="6"/>
  </si>
  <si>
    <t>ペムブロリズマブ　6週間隔+アキシチニブ</t>
    <rPh sb="10" eb="11">
      <t>シュウ</t>
    </rPh>
    <rPh sb="11" eb="13">
      <t>カンカク</t>
    </rPh>
    <phoneticPr fontId="6"/>
  </si>
  <si>
    <t>ペムブロリズマブ　triweekly+アキシチニブ</t>
    <phoneticPr fontId="6"/>
  </si>
  <si>
    <t>ペムブロリズマブ　triweekly+アキシチニブ</t>
    <phoneticPr fontId="6"/>
  </si>
  <si>
    <t>腎細胞癌</t>
    <rPh sb="0" eb="1">
      <t>ジン</t>
    </rPh>
    <rPh sb="1" eb="3">
      <t>サイボウ</t>
    </rPh>
    <rPh sb="3" eb="4">
      <t>ガン</t>
    </rPh>
    <phoneticPr fontId="6"/>
  </si>
  <si>
    <t>インライタ</t>
  </si>
  <si>
    <t>インライタ</t>
    <phoneticPr fontId="6"/>
  </si>
  <si>
    <t>カペシタビン</t>
    <phoneticPr fontId="6"/>
  </si>
  <si>
    <t>インライタ</t>
    <phoneticPr fontId="6"/>
  </si>
  <si>
    <t>5mg/回</t>
    <rPh sb="4" eb="5">
      <t>カイ</t>
    </rPh>
    <phoneticPr fontId="6"/>
  </si>
  <si>
    <t>ペムブロリズマブ　6週間隔+アキシチニブ</t>
    <phoneticPr fontId="6"/>
  </si>
  <si>
    <t>アベルマブ+アキシチニブ</t>
    <phoneticPr fontId="6"/>
  </si>
  <si>
    <t>アセリオ</t>
  </si>
  <si>
    <t>アセリオ</t>
    <phoneticPr fontId="6"/>
  </si>
  <si>
    <t>バベンチオ</t>
  </si>
  <si>
    <t>アセリオ</t>
    <phoneticPr fontId="6"/>
  </si>
  <si>
    <t>650mg</t>
  </si>
  <si>
    <t>650mg</t>
    <phoneticPr fontId="6"/>
  </si>
  <si>
    <t>ポララミン</t>
    <phoneticPr fontId="6"/>
  </si>
  <si>
    <t>5ｍｇ</t>
  </si>
  <si>
    <t>バベンチオ</t>
    <phoneticPr fontId="6"/>
  </si>
  <si>
    <t>10mg/kg</t>
  </si>
  <si>
    <t>10mg/kg</t>
    <phoneticPr fontId="6"/>
  </si>
  <si>
    <t>内服</t>
    <rPh sb="0" eb="2">
      <t>ナイフク</t>
    </rPh>
    <phoneticPr fontId="6"/>
  </si>
  <si>
    <t>GCarbo療法(尿路上皮癌)</t>
    <phoneticPr fontId="6"/>
  </si>
  <si>
    <t>中等度（催吐性）リスク</t>
  </si>
  <si>
    <t>250ｍL</t>
    <phoneticPr fontId="6"/>
  </si>
  <si>
    <t>カルボプラチン</t>
  </si>
  <si>
    <t>AUC:4-5</t>
  </si>
  <si>
    <t>AUC:4-5</t>
    <phoneticPr fontId="6"/>
  </si>
  <si>
    <t>制吐療法!$A$7:$P$18</t>
    <phoneticPr fontId="6"/>
  </si>
  <si>
    <t>＄A＄69：＄P＄80</t>
    <phoneticPr fontId="6"/>
  </si>
  <si>
    <t>制吐療法!$A$69:$P$80</t>
    <rPh sb="0" eb="2">
      <t>セイト</t>
    </rPh>
    <rPh sb="2" eb="4">
      <t>リョウホウ</t>
    </rPh>
    <phoneticPr fontId="6"/>
  </si>
  <si>
    <t>Gcarbo療法（尿路上皮癌）</t>
    <rPh sb="6" eb="8">
      <t>リョウホウ</t>
    </rPh>
    <rPh sb="9" eb="11">
      <t>ニョウロ</t>
    </rPh>
    <rPh sb="11" eb="14">
      <t>ジョウヒガン</t>
    </rPh>
    <phoneticPr fontId="6"/>
  </si>
  <si>
    <t>50ｍL</t>
    <phoneticPr fontId="6"/>
  </si>
  <si>
    <t>50ｍL</t>
    <phoneticPr fontId="6"/>
  </si>
  <si>
    <t>パドセブ</t>
    <phoneticPr fontId="6"/>
  </si>
  <si>
    <t>1.25㎎/kg</t>
    <phoneticPr fontId="6"/>
  </si>
  <si>
    <t>尿路上皮癌</t>
    <rPh sb="0" eb="5">
      <t>ニョウロジョウヒガン</t>
    </rPh>
    <phoneticPr fontId="6"/>
  </si>
  <si>
    <t>パドセブ療法（尿路上皮癌）</t>
    <rPh sb="4" eb="6">
      <t>リョウホウ</t>
    </rPh>
    <rPh sb="7" eb="12">
      <t>ニョウロジョウヒガン</t>
    </rPh>
    <phoneticPr fontId="6"/>
  </si>
  <si>
    <t>注射用水</t>
    <rPh sb="0" eb="4">
      <t>チュウシャヨウスイ</t>
    </rPh>
    <phoneticPr fontId="6"/>
  </si>
  <si>
    <t>注射用水</t>
    <rPh sb="0" eb="2">
      <t>チュウシャ</t>
    </rPh>
    <rPh sb="2" eb="4">
      <t>ヨウスイ</t>
    </rPh>
    <phoneticPr fontId="6"/>
  </si>
  <si>
    <t>20mL</t>
    <phoneticPr fontId="6"/>
  </si>
  <si>
    <t>パドセブ</t>
  </si>
  <si>
    <t>レンビマ</t>
  </si>
  <si>
    <t>レンビマ</t>
    <phoneticPr fontId="6"/>
  </si>
  <si>
    <t>ヤーボイ</t>
  </si>
  <si>
    <t>ヤーボイ</t>
    <phoneticPr fontId="6"/>
  </si>
  <si>
    <t>バベンチオ</t>
    <phoneticPr fontId="6"/>
  </si>
  <si>
    <t>20mg/回</t>
    <rPh sb="5" eb="6">
      <t>カイ</t>
    </rPh>
    <phoneticPr fontId="6"/>
  </si>
  <si>
    <t>腎細胞がん</t>
    <rPh sb="0" eb="3">
      <t>ジンサイボウ</t>
    </rPh>
    <phoneticPr fontId="6"/>
  </si>
  <si>
    <t>1日1回</t>
    <rPh sb="1" eb="2">
      <t>ニチ</t>
    </rPh>
    <rPh sb="3" eb="4">
      <t>カイ</t>
    </rPh>
    <phoneticPr fontId="6"/>
  </si>
  <si>
    <t>ペムブロリズマブ+レンバチニブ療法（腎細胞癌）</t>
    <rPh sb="21" eb="22">
      <t>ガン</t>
    </rPh>
    <phoneticPr fontId="6"/>
  </si>
  <si>
    <t>ペムブロリズマブ+レンバチニブ療法（腎細胞癌）</t>
    <phoneticPr fontId="6"/>
  </si>
  <si>
    <t>ニボルマブ療法（尿路上皮癌）</t>
    <rPh sb="8" eb="10">
      <t>ニョウロ</t>
    </rPh>
    <rPh sb="10" eb="13">
      <t>ジョウヒガン</t>
    </rPh>
    <phoneticPr fontId="6"/>
  </si>
  <si>
    <t>尿路上皮癌</t>
    <rPh sb="0" eb="2">
      <t>ニョウロ</t>
    </rPh>
    <rPh sb="2" eb="5">
      <t>ジョウヒガン</t>
    </rPh>
    <phoneticPr fontId="6"/>
  </si>
  <si>
    <t>ニボルマブ療法 biweekly （尿路上皮癌）</t>
    <rPh sb="5" eb="7">
      <t>リョウホウ</t>
    </rPh>
    <rPh sb="18" eb="23">
      <t>ニョウロジョウヒガン</t>
    </rPh>
    <phoneticPr fontId="6"/>
  </si>
  <si>
    <t>ニボルマブ療法 monthｌｙ（尿路上皮癌）</t>
    <rPh sb="16" eb="21">
      <t>ニョウロジョウヒガン</t>
    </rPh>
    <phoneticPr fontId="6"/>
  </si>
  <si>
    <t>ニボルマブ療法 monthly （尿路上皮癌）</t>
    <rPh sb="5" eb="7">
      <t>リョウホウ</t>
    </rPh>
    <rPh sb="17" eb="22">
      <t>ニョウロジョウヒガン</t>
    </rPh>
    <phoneticPr fontId="6"/>
  </si>
  <si>
    <t>ニボルマブ+イピリブマブ療法（腎細胞癌）</t>
    <phoneticPr fontId="6"/>
  </si>
  <si>
    <t>腎細胞癌</t>
    <rPh sb="0" eb="4">
      <t>ジンサイボウガン</t>
    </rPh>
    <phoneticPr fontId="6"/>
  </si>
  <si>
    <t>126/㎡</t>
    <phoneticPr fontId="6"/>
  </si>
  <si>
    <t>ヤーボイ</t>
    <phoneticPr fontId="6"/>
  </si>
  <si>
    <t>1mg/kg</t>
  </si>
  <si>
    <t>1mg/kg</t>
    <phoneticPr fontId="6"/>
  </si>
  <si>
    <t>ニボルマブ+イピリブマブ療法 （腎細胞癌）</t>
    <rPh sb="12" eb="14">
      <t>リョウホウ</t>
    </rPh>
    <rPh sb="16" eb="20">
      <t>ジンサイボウガン</t>
    </rPh>
    <phoneticPr fontId="6"/>
  </si>
  <si>
    <t>TIP(陰茎癌)</t>
    <rPh sb="4" eb="5">
      <t>イン</t>
    </rPh>
    <rPh sb="6" eb="7">
      <t>ガン</t>
    </rPh>
    <phoneticPr fontId="6"/>
  </si>
  <si>
    <t>陰茎癌</t>
    <rPh sb="0" eb="1">
      <t>イン</t>
    </rPh>
    <rPh sb="1" eb="2">
      <t>ケイ</t>
    </rPh>
    <rPh sb="2" eb="3">
      <t>ガン</t>
    </rPh>
    <phoneticPr fontId="6"/>
  </si>
  <si>
    <t>３週１コース</t>
    <rPh sb="0" eb="2">
      <t>サンシュウ</t>
    </rPh>
    <phoneticPr fontId="6"/>
  </si>
  <si>
    <t>1000ｍL</t>
  </si>
  <si>
    <t>グラニセトロンパッグ</t>
  </si>
  <si>
    <t>３ｍｇ</t>
  </si>
  <si>
    <t>175mg/㎡</t>
  </si>
  <si>
    <t>インラインフィルター使用・輸液ポンプ禁</t>
    <rPh sb="10" eb="12">
      <t>シヨウ</t>
    </rPh>
    <rPh sb="13" eb="15">
      <t>ユエキ</t>
    </rPh>
    <rPh sb="18" eb="19">
      <t>キン</t>
    </rPh>
    <phoneticPr fontId="6"/>
  </si>
  <si>
    <t>ウロミテキサン</t>
  </si>
  <si>
    <t>400ｍｇ/body</t>
  </si>
  <si>
    <t>イホマイド</t>
  </si>
  <si>
    <t>1200mg/㎡</t>
  </si>
  <si>
    <t>20mEq</t>
  </si>
  <si>
    <t>20％マンニトール</t>
  </si>
  <si>
    <t>25mg/㎡</t>
  </si>
  <si>
    <t>アベルマブ維持療法【尿路上皮癌】</t>
    <rPh sb="10" eb="11">
      <t>ニョウ</t>
    </rPh>
    <rPh sb="11" eb="12">
      <t>ロ</t>
    </rPh>
    <rPh sb="12" eb="13">
      <t>ウエ</t>
    </rPh>
    <rPh sb="13" eb="14">
      <t>ヒ</t>
    </rPh>
    <rPh sb="14" eb="15">
      <t>ガン</t>
    </rPh>
    <phoneticPr fontId="6"/>
  </si>
  <si>
    <t>尿路上皮癌</t>
    <rPh sb="0" eb="1">
      <t>ニョウ</t>
    </rPh>
    <rPh sb="1" eb="2">
      <t>ロ</t>
    </rPh>
    <rPh sb="2" eb="3">
      <t>ウエ</t>
    </rPh>
    <rPh sb="3" eb="4">
      <t>ヒ</t>
    </rPh>
    <rPh sb="4" eb="5">
      <t>ガン</t>
    </rPh>
    <phoneticPr fontId="6"/>
  </si>
  <si>
    <t>２週間１コース</t>
    <rPh sb="1" eb="3">
      <t>シュウカン</t>
    </rPh>
    <phoneticPr fontId="6"/>
  </si>
  <si>
    <t>アセリオ静注液</t>
    <rPh sb="4" eb="5">
      <t>セイ</t>
    </rPh>
    <rPh sb="5" eb="6">
      <t>チュウ</t>
    </rPh>
    <rPh sb="6" eb="7">
      <t>エキ</t>
    </rPh>
    <phoneticPr fontId="6"/>
  </si>
  <si>
    <t>65ｍL</t>
  </si>
  <si>
    <t>1A</t>
  </si>
  <si>
    <t>10ｍｇ/㎏</t>
  </si>
  <si>
    <t>TIP(陰茎癌)</t>
  </si>
  <si>
    <t>0021</t>
  </si>
  <si>
    <t>0022</t>
  </si>
  <si>
    <t>アベルマブ維持療法【尿路上皮癌】</t>
    <phoneticPr fontId="6"/>
  </si>
  <si>
    <t>パドセブ療法</t>
    <rPh sb="4" eb="6">
      <t>リョウホウ</t>
    </rPh>
    <phoneticPr fontId="6"/>
  </si>
  <si>
    <t>４週間１コース</t>
    <rPh sb="1" eb="2">
      <t>シュウ</t>
    </rPh>
    <rPh sb="2" eb="3">
      <t>カン</t>
    </rPh>
    <phoneticPr fontId="6"/>
  </si>
  <si>
    <t>1Vあたり注射用水3.3ｍLで溶解し10ｍｇ/㎏とする</t>
    <rPh sb="5" eb="7">
      <t>チュウシャ</t>
    </rPh>
    <rPh sb="7" eb="9">
      <t>ヨウスイ</t>
    </rPh>
    <rPh sb="15" eb="16">
      <t>ト</t>
    </rPh>
    <phoneticPr fontId="6"/>
  </si>
  <si>
    <t>1.25ｍｇ/㎏</t>
  </si>
  <si>
    <t>ぺムブロリズマブ＋パドセブ療法</t>
    <rPh sb="13" eb="15">
      <t>リョウホウ</t>
    </rPh>
    <phoneticPr fontId="6"/>
  </si>
  <si>
    <t>３週間１コース</t>
    <rPh sb="0" eb="3">
      <t>サンシュウカン</t>
    </rPh>
    <phoneticPr fontId="6"/>
  </si>
  <si>
    <t>1Vあたり注射用水3.3ｍLで溶解し10ｍｇ/㎏とする</t>
  </si>
  <si>
    <t>ぺムブロリズマブ＋パドセブ療法</t>
    <phoneticPr fontId="6"/>
  </si>
  <si>
    <t>0023</t>
  </si>
  <si>
    <t>0016</t>
  </si>
  <si>
    <t>0017</t>
  </si>
  <si>
    <t>0018</t>
  </si>
  <si>
    <t>0019</t>
  </si>
  <si>
    <t>0020</t>
  </si>
  <si>
    <t>〇レジメン内容</t>
    <rPh sb="5" eb="7">
      <t>ナイヨウ</t>
    </rPh>
    <phoneticPr fontId="6"/>
  </si>
  <si>
    <t>ぺムブロリズマブ６週間隔(腎細胞癌)</t>
    <rPh sb="8" eb="11">
      <t>ロクシュウカン</t>
    </rPh>
    <rPh sb="11" eb="12">
      <t>カク</t>
    </rPh>
    <rPh sb="13" eb="14">
      <t>ジン</t>
    </rPh>
    <rPh sb="14" eb="16">
      <t>サイボウ</t>
    </rPh>
    <rPh sb="16" eb="17">
      <t>ガン</t>
    </rPh>
    <phoneticPr fontId="6"/>
  </si>
  <si>
    <t>６週間１コース</t>
    <rPh sb="1" eb="2">
      <t>シュウ</t>
    </rPh>
    <rPh sb="2" eb="3">
      <t>カン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</si>
  <si>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</si>
  <si>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ぺムブロリズマブtriweekly(腎細胞癌)</t>
    <rPh sb="19" eb="21">
      <t>サイボウ</t>
    </rPh>
    <rPh sb="21" eb="22">
      <t>ガン</t>
    </rPh>
    <phoneticPr fontId="6"/>
  </si>
  <si>
    <t>３週間１コース</t>
    <rPh sb="1" eb="3">
      <t>シュウカン</t>
    </rPh>
    <phoneticPr fontId="6"/>
  </si>
  <si>
    <t>0024</t>
    <phoneticPr fontId="6"/>
  </si>
  <si>
    <t>0025</t>
    <phoneticPr fontId="6"/>
  </si>
  <si>
    <t>ぺムブロリズマブtriweekly(腎細胞癌)</t>
    <phoneticPr fontId="6"/>
  </si>
  <si>
    <t>ぺムブロリズマブ６週間(腎細胞癌)</t>
    <phoneticPr fontId="6"/>
  </si>
  <si>
    <t>腎細胞癌</t>
    <rPh sb="0" eb="3">
      <t>ジンサイボウ</t>
    </rPh>
    <rPh sb="3" eb="4">
      <t>ガン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</si>
  <si>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</si>
  <si>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承認日</t>
    <rPh sb="0" eb="3">
      <t>ショウニンビ</t>
    </rPh>
    <phoneticPr fontId="6"/>
  </si>
  <si>
    <t>一覧へ戻る</t>
    <rPh sb="0" eb="2">
      <t>イチラン</t>
    </rPh>
    <rPh sb="3" eb="4">
      <t>モド</t>
    </rPh>
    <phoneticPr fontId="6"/>
  </si>
  <si>
    <t>パロノセトロン</t>
    <phoneticPr fontId="6"/>
  </si>
  <si>
    <t>0.75ｍｇ</t>
    <phoneticPr fontId="6"/>
  </si>
  <si>
    <t>GC療法【triweekly】</t>
    <phoneticPr fontId="6"/>
  </si>
  <si>
    <t>0026</t>
    <phoneticPr fontId="6"/>
  </si>
  <si>
    <t>0027</t>
    <phoneticPr fontId="6"/>
  </si>
  <si>
    <t>0028</t>
    <phoneticPr fontId="6"/>
  </si>
  <si>
    <t>GC triweekly</t>
    <phoneticPr fontId="6"/>
  </si>
  <si>
    <t>GC療法(尿路上皮癌) monthly</t>
    <phoneticPr fontId="6"/>
  </si>
  <si>
    <t>薬品名・規格</t>
  </si>
  <si>
    <t>投与
ルート</t>
  </si>
  <si>
    <t>点滴時間・速度</t>
  </si>
  <si>
    <t>・・・</t>
  </si>
  <si>
    <t>イミフィンジ注</t>
    <rPh sb="6" eb="7">
      <t>チュウ</t>
    </rPh>
    <phoneticPr fontId="6"/>
  </si>
  <si>
    <t>1500mg/body（30kg以下：20mg/kg）</t>
  </si>
  <si>
    <t>パロノセトロン</t>
  </si>
  <si>
    <t>0.75ｍｇ</t>
  </si>
  <si>
    <t>硫酸Mg</t>
    <rPh sb="0" eb="2">
      <t>リュウサン</t>
    </rPh>
    <phoneticPr fontId="6"/>
  </si>
  <si>
    <t>8ｍL</t>
  </si>
  <si>
    <t>ソルラクトD</t>
  </si>
  <si>
    <t>15時間</t>
    <rPh sb="2" eb="4">
      <t>ジカン</t>
    </rPh>
    <phoneticPr fontId="6"/>
  </si>
  <si>
    <t>…</t>
  </si>
  <si>
    <t>硫酸Mg補正液</t>
    <rPh sb="0" eb="2">
      <t>リュウサン</t>
    </rPh>
    <rPh sb="4" eb="7">
      <t>ホセイエキ</t>
    </rPh>
    <phoneticPr fontId="6"/>
  </si>
  <si>
    <t>35mg/㎡</t>
  </si>
  <si>
    <t>500mL</t>
  </si>
  <si>
    <t>GC+Durvalumab（術前）</t>
    <rPh sb="14" eb="16">
      <t>ジュツゼン</t>
    </rPh>
    <phoneticPr fontId="6"/>
  </si>
  <si>
    <t>split GC+Durvalumab（術前腎機能低下例）</t>
    <rPh sb="20" eb="22">
      <t>ジュツゼン</t>
    </rPh>
    <rPh sb="22" eb="23">
      <t>ジン</t>
    </rPh>
    <rPh sb="23" eb="25">
      <t>キノウ</t>
    </rPh>
    <rPh sb="25" eb="27">
      <t>テイカ</t>
    </rPh>
    <rPh sb="27" eb="28">
      <t>レイ</t>
    </rPh>
    <phoneticPr fontId="6"/>
  </si>
  <si>
    <t>Durvalumab（術後）</t>
    <rPh sb="11" eb="13">
      <t>ジュツゴ</t>
    </rPh>
    <phoneticPr fontId="6"/>
  </si>
  <si>
    <t>0029</t>
    <phoneticPr fontId="6"/>
  </si>
  <si>
    <t>〇レジメン内容（4サイクル）</t>
    <rPh sb="5" eb="7">
      <t>ナイヨウ</t>
    </rPh>
    <phoneticPr fontId="6"/>
  </si>
  <si>
    <t>Durvalumab</t>
    <phoneticPr fontId="6"/>
  </si>
  <si>
    <t>筋層浸潤性膀胱癌
術後</t>
    <rPh sb="9" eb="11">
      <t>ジュツゴ</t>
    </rPh>
    <phoneticPr fontId="6"/>
  </si>
  <si>
    <t>筋層浸潤性膀胱癌（術前）
（CCr40以上60未満）</t>
    <rPh sb="0" eb="2">
      <t>キンソウ</t>
    </rPh>
    <rPh sb="2" eb="5">
      <t>シンジュンセイ</t>
    </rPh>
    <rPh sb="5" eb="8">
      <t>ボウコウガン</t>
    </rPh>
    <rPh sb="9" eb="11">
      <t>ジュツゼン</t>
    </rPh>
    <rPh sb="19" eb="21">
      <t>イジョウ</t>
    </rPh>
    <rPh sb="23" eb="25">
      <t>ミマン</t>
    </rPh>
    <phoneticPr fontId="6"/>
  </si>
  <si>
    <t>筋層浸潤性膀胱癌（術前）
（CCr≧60）</t>
    <rPh sb="9" eb="11">
      <t>ジュツゼン</t>
    </rPh>
    <phoneticPr fontId="6"/>
  </si>
  <si>
    <t>split GC+Durvalumab（術前腎機能低下例）</t>
    <phoneticPr fontId="6"/>
  </si>
  <si>
    <t>GC+Durvalumab（術前）</t>
    <phoneticPr fontId="6"/>
  </si>
  <si>
    <t>〇レジメン内容（最大8サイクル）</t>
    <rPh sb="5" eb="7">
      <t>ナイヨウ</t>
    </rPh>
    <rPh sb="8" eb="10">
      <t>サイダイ</t>
    </rPh>
    <phoneticPr fontId="6"/>
  </si>
  <si>
    <t>20ｍｇ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</si>
</sst>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3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sz val="22"/>
      <color theme="1"/>
      <name val="ＭＳ Ｐゴシック"/>
      <family val="2"/>
      <scheme val="minor"/>
    </font>
    <font>
      <sz val="6"/>
      <color theme="1"/>
      <name val="ＭＳ Ｐゴシック"/>
      <family val="3"/>
      <charset val="128"/>
    </font>
    <font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27" xfId="0" applyBorder="1"/>
    <xf numFmtId="0" fontId="0" fillId="0" borderId="3" xfId="0" applyBorder="1"/>
    <xf numFmtId="0" fontId="0" fillId="0" borderId="15" xfId="0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9" fontId="17" fillId="0" borderId="25" xfId="0" applyNumberFormat="1" applyFont="1" applyBorder="1" applyAlignment="1">
      <alignment horizontal="center"/>
    </xf>
    <xf numFmtId="0" fontId="17" fillId="0" borderId="0" xfId="0" applyFont="1"/>
    <xf numFmtId="0" fontId="19" fillId="0" borderId="0" xfId="1" applyFont="1" applyAlignment="1" applyProtection="1">
      <alignment vertical="center"/>
    </xf>
    <xf numFmtId="49" fontId="17" fillId="0" borderId="1" xfId="0" applyNumberFormat="1" applyFont="1" applyBorder="1"/>
    <xf numFmtId="49" fontId="17" fillId="0" borderId="0" xfId="0" applyNumberFormat="1" applyFont="1"/>
    <xf numFmtId="49" fontId="0" fillId="0" borderId="0" xfId="0" applyNumberFormat="1"/>
    <xf numFmtId="0" fontId="18" fillId="0" borderId="1" xfId="1" applyBorder="1" applyAlignment="1" applyProtection="1">
      <alignment horizontal="center"/>
    </xf>
    <xf numFmtId="0" fontId="0" fillId="0" borderId="18" xfId="0" applyBorder="1" applyAlignment="1">
      <alignment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8" xfId="0" applyFont="1" applyBorder="1"/>
    <xf numFmtId="0" fontId="0" fillId="0" borderId="28" xfId="0" applyBorder="1" applyAlignment="1">
      <alignment vertical="center"/>
    </xf>
    <xf numFmtId="0" fontId="0" fillId="0" borderId="14" xfId="0" applyBorder="1"/>
    <xf numFmtId="0" fontId="0" fillId="0" borderId="17" xfId="0" applyBorder="1"/>
    <xf numFmtId="0" fontId="1" fillId="0" borderId="19" xfId="0" applyFont="1" applyBorder="1" applyAlignment="1">
      <alignment vertical="center" wrapText="1"/>
    </xf>
    <xf numFmtId="0" fontId="0" fillId="0" borderId="25" xfId="0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1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4" fillId="0" borderId="0" xfId="0" applyFont="1"/>
    <xf numFmtId="0" fontId="3" fillId="0" borderId="1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25" xfId="0" applyFont="1" applyBorder="1" applyAlignment="1">
      <alignment horizontal="center"/>
    </xf>
    <xf numFmtId="0" fontId="22" fillId="0" borderId="0" xfId="1" applyFont="1" applyAlignment="1" applyProtection="1">
      <alignment vertical="center"/>
    </xf>
    <xf numFmtId="0" fontId="22" fillId="0" borderId="1" xfId="1" applyFont="1" applyBorder="1" applyAlignment="1" applyProtection="1">
      <alignment vertical="center"/>
    </xf>
    <xf numFmtId="0" fontId="14" fillId="0" borderId="1" xfId="0" applyFont="1" applyBorder="1"/>
    <xf numFmtId="14" fontId="14" fillId="0" borderId="1" xfId="0" applyNumberFormat="1" applyFont="1" applyBorder="1"/>
    <xf numFmtId="0" fontId="0" fillId="0" borderId="23" xfId="0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28575</xdr:rowOff>
    </xdr:from>
    <xdr:to>
      <xdr:col>15</xdr:col>
      <xdr:colOff>666750</xdr:colOff>
      <xdr:row>16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648324" y="105727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28575</xdr:rowOff>
    </xdr:from>
    <xdr:to>
      <xdr:col>15</xdr:col>
      <xdr:colOff>666750</xdr:colOff>
      <xdr:row>32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648324" y="3800475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47624</xdr:colOff>
      <xdr:row>36</xdr:row>
      <xdr:rowOff>28575</xdr:rowOff>
    </xdr:from>
    <xdr:to>
      <xdr:col>15</xdr:col>
      <xdr:colOff>628650</xdr:colOff>
      <xdr:row>45</xdr:row>
      <xdr:rowOff>47625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610224" y="6229350"/>
          <a:ext cx="1638301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57149</xdr:colOff>
      <xdr:row>49</xdr:row>
      <xdr:rowOff>28576</xdr:rowOff>
    </xdr:from>
    <xdr:to>
      <xdr:col>15</xdr:col>
      <xdr:colOff>638175</xdr:colOff>
      <xdr:row>58</xdr:row>
      <xdr:rowOff>38101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619749" y="8486776"/>
          <a:ext cx="1638301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22</xdr:row>
      <xdr:rowOff>9525</xdr:rowOff>
    </xdr:from>
    <xdr:to>
      <xdr:col>9</xdr:col>
      <xdr:colOff>155575</xdr:colOff>
      <xdr:row>23</xdr:row>
      <xdr:rowOff>146051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3952875" y="3714750"/>
          <a:ext cx="498475" cy="3175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内服</a:t>
          </a:r>
          <a:endParaRPr kumimoji="1" lang="en-US" altLang="ja-JP" sz="1000"/>
        </a:p>
      </xdr:txBody>
    </xdr:sp>
    <xdr:clientData/>
  </xdr:twoCellAnchor>
  <xdr:twoCellAnchor>
    <xdr:from>
      <xdr:col>7</xdr:col>
      <xdr:colOff>152400</xdr:colOff>
      <xdr:row>21</xdr:row>
      <xdr:rowOff>85725</xdr:rowOff>
    </xdr:from>
    <xdr:to>
      <xdr:col>9</xdr:col>
      <xdr:colOff>55200</xdr:colOff>
      <xdr:row>21</xdr:row>
      <xdr:rowOff>85725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>
          <a:off x="3990975" y="4152900"/>
          <a:ext cx="360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174625</xdr:colOff>
      <xdr:row>25</xdr:row>
      <xdr:rowOff>85725</xdr:rowOff>
    </xdr:from>
    <xdr:to>
      <xdr:col>11</xdr:col>
      <xdr:colOff>66675</xdr:colOff>
      <xdr:row>25</xdr:row>
      <xdr:rowOff>85725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4013200" y="4876800"/>
          <a:ext cx="8064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26</xdr:row>
      <xdr:rowOff>0</xdr:rowOff>
    </xdr:from>
    <xdr:to>
      <xdr:col>10</xdr:col>
      <xdr:colOff>41275</xdr:colOff>
      <xdr:row>27</xdr:row>
      <xdr:rowOff>136526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4067175" y="4429125"/>
          <a:ext cx="498475" cy="3175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内服</a:t>
          </a:r>
          <a:endParaRPr kumimoji="1" lang="en-US" altLang="ja-JP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24</xdr:row>
      <xdr:rowOff>85725</xdr:rowOff>
    </xdr:from>
    <xdr:to>
      <xdr:col>11</xdr:col>
      <xdr:colOff>28575</xdr:colOff>
      <xdr:row>24</xdr:row>
      <xdr:rowOff>85725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>
          <a:off x="4048125" y="4695825"/>
          <a:ext cx="7334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25</xdr:row>
      <xdr:rowOff>0</xdr:rowOff>
    </xdr:from>
    <xdr:to>
      <xdr:col>10</xdr:col>
      <xdr:colOff>41275</xdr:colOff>
      <xdr:row>26</xdr:row>
      <xdr:rowOff>136526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067175" y="4248150"/>
          <a:ext cx="498475" cy="3175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内服</a:t>
          </a:r>
          <a:endParaRPr kumimoji="1" lang="en-US" altLang="ja-JP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21</xdr:row>
      <xdr:rowOff>85725</xdr:rowOff>
    </xdr:from>
    <xdr:to>
      <xdr:col>11</xdr:col>
      <xdr:colOff>28575</xdr:colOff>
      <xdr:row>21</xdr:row>
      <xdr:rowOff>85725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4048125" y="4152900"/>
          <a:ext cx="7334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0</xdr:rowOff>
    </xdr:from>
    <xdr:to>
      <xdr:col>10</xdr:col>
      <xdr:colOff>41275</xdr:colOff>
      <xdr:row>23</xdr:row>
      <xdr:rowOff>136526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4067175" y="3705225"/>
          <a:ext cx="498475" cy="3175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内服</a:t>
          </a:r>
          <a:endParaRPr kumimoji="1" lang="en-US" altLang="ja-JP" sz="1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21</xdr:row>
      <xdr:rowOff>85725</xdr:rowOff>
    </xdr:from>
    <xdr:to>
      <xdr:col>11</xdr:col>
      <xdr:colOff>28575</xdr:colOff>
      <xdr:row>21</xdr:row>
      <xdr:rowOff>85725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4048125" y="4152900"/>
          <a:ext cx="7334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0</xdr:rowOff>
    </xdr:from>
    <xdr:to>
      <xdr:col>10</xdr:col>
      <xdr:colOff>41275</xdr:colOff>
      <xdr:row>23</xdr:row>
      <xdr:rowOff>136526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/>
      </xdr:nvSpPr>
      <xdr:spPr>
        <a:xfrm>
          <a:off x="4067175" y="3705225"/>
          <a:ext cx="498475" cy="31750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内服</a:t>
          </a:r>
          <a:endParaRPr kumimoji="1" lang="en-US" altLang="ja-JP" sz="10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21</xdr:row>
      <xdr:rowOff>85725</xdr:rowOff>
    </xdr:from>
    <xdr:to>
      <xdr:col>11</xdr:col>
      <xdr:colOff>0</xdr:colOff>
      <xdr:row>21</xdr:row>
      <xdr:rowOff>85725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V="1">
          <a:off x="4076700" y="3609975"/>
          <a:ext cx="676275" cy="0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view="pageBreakPreview" zoomScaleNormal="100" zoomScaleSheetLayoutView="100" workbookViewId="0">
      <selection activeCell="B31" sqref="B31"/>
    </sheetView>
  </sheetViews>
  <sheetFormatPr defaultRowHeight="13.5" x14ac:dyDescent="0.15"/>
  <cols>
    <col min="1" max="1" width="10.5" style="36" customWidth="1"/>
    <col min="2" max="2" width="78.625" style="41" customWidth="1"/>
    <col min="3" max="3" width="12" style="172" customWidth="1"/>
  </cols>
  <sheetData>
    <row r="1" spans="1:7" x14ac:dyDescent="0.15">
      <c r="A1" s="52" t="s">
        <v>599</v>
      </c>
      <c r="B1" s="52"/>
    </row>
    <row r="2" spans="1:7" ht="13.5" customHeight="1" x14ac:dyDescent="0.3">
      <c r="A2" s="51" t="s">
        <v>433</v>
      </c>
      <c r="B2" s="51"/>
      <c r="D2" s="29"/>
      <c r="E2" s="29"/>
      <c r="F2" s="29"/>
      <c r="G2" s="29"/>
    </row>
    <row r="3" spans="1:7" ht="13.5" customHeight="1" x14ac:dyDescent="0.3">
      <c r="A3" s="51"/>
      <c r="B3" s="51"/>
      <c r="D3" s="29"/>
      <c r="E3" s="29"/>
      <c r="F3" s="29"/>
      <c r="G3" s="29"/>
    </row>
    <row r="4" spans="1:7" ht="13.5" customHeight="1" x14ac:dyDescent="0.3">
      <c r="A4" s="30"/>
      <c r="B4" s="30"/>
      <c r="D4" s="29"/>
      <c r="E4" s="29"/>
      <c r="F4" s="29"/>
      <c r="G4" s="29"/>
    </row>
    <row r="5" spans="1:7" ht="19.5" thickBot="1" x14ac:dyDescent="0.25">
      <c r="A5" s="31" t="s">
        <v>423</v>
      </c>
      <c r="B5" s="47" t="s">
        <v>424</v>
      </c>
      <c r="C5" s="173" t="s">
        <v>600</v>
      </c>
      <c r="D5" s="32"/>
      <c r="E5" s="32"/>
      <c r="F5" s="32"/>
      <c r="G5" s="32"/>
    </row>
    <row r="6" spans="1:7" ht="19.5" thickTop="1" x14ac:dyDescent="0.2">
      <c r="A6" s="49" t="s">
        <v>440</v>
      </c>
      <c r="B6" s="37" t="s">
        <v>425</v>
      </c>
      <c r="C6" s="174"/>
      <c r="D6" s="33"/>
      <c r="E6" s="33"/>
      <c r="F6" s="33"/>
      <c r="G6" s="32"/>
    </row>
    <row r="7" spans="1:7" ht="18.75" x14ac:dyDescent="0.2">
      <c r="A7" s="49" t="s">
        <v>441</v>
      </c>
      <c r="B7" s="37" t="s">
        <v>609</v>
      </c>
      <c r="C7" s="175"/>
      <c r="D7" s="33"/>
      <c r="E7" s="33"/>
      <c r="F7" s="33"/>
      <c r="G7" s="32"/>
    </row>
    <row r="8" spans="1:7" ht="18.75" x14ac:dyDescent="0.2">
      <c r="A8" s="49" t="s">
        <v>442</v>
      </c>
      <c r="B8" s="37" t="s">
        <v>427</v>
      </c>
      <c r="C8" s="176"/>
      <c r="D8" s="32"/>
      <c r="E8" s="32"/>
      <c r="F8" s="32"/>
      <c r="G8" s="32"/>
    </row>
    <row r="9" spans="1:7" ht="18.75" x14ac:dyDescent="0.2">
      <c r="A9" s="49" t="s">
        <v>443</v>
      </c>
      <c r="B9" s="37" t="s">
        <v>428</v>
      </c>
      <c r="C9" s="176"/>
      <c r="D9" s="32"/>
      <c r="E9" s="32"/>
      <c r="F9" s="32"/>
      <c r="G9" s="32"/>
    </row>
    <row r="10" spans="1:7" ht="18.75" x14ac:dyDescent="0.2">
      <c r="A10" s="49" t="s">
        <v>444</v>
      </c>
      <c r="B10" s="37" t="s">
        <v>429</v>
      </c>
      <c r="C10" s="176"/>
      <c r="D10" s="32"/>
      <c r="E10" s="32"/>
      <c r="F10" s="32"/>
      <c r="G10" s="32"/>
    </row>
    <row r="11" spans="1:7" ht="18.75" x14ac:dyDescent="0.2">
      <c r="A11" s="49" t="s">
        <v>445</v>
      </c>
      <c r="B11" s="37" t="s">
        <v>430</v>
      </c>
      <c r="C11" s="176"/>
      <c r="D11" s="32"/>
      <c r="E11" s="32"/>
      <c r="F11" s="32"/>
      <c r="G11" s="32"/>
    </row>
    <row r="12" spans="1:7" ht="18.75" x14ac:dyDescent="0.2">
      <c r="A12" s="49" t="s">
        <v>446</v>
      </c>
      <c r="B12" s="37" t="s">
        <v>431</v>
      </c>
      <c r="C12" s="176"/>
      <c r="D12" s="32"/>
      <c r="E12" s="32"/>
      <c r="F12" s="32"/>
      <c r="G12" s="32"/>
    </row>
    <row r="13" spans="1:7" ht="18.75" x14ac:dyDescent="0.2">
      <c r="A13" s="49" t="s">
        <v>447</v>
      </c>
      <c r="B13" s="37" t="s">
        <v>464</v>
      </c>
      <c r="C13" s="176"/>
      <c r="D13" s="32"/>
      <c r="E13" s="32"/>
      <c r="F13" s="32"/>
      <c r="G13" s="32"/>
    </row>
    <row r="14" spans="1:7" ht="18.75" x14ac:dyDescent="0.2">
      <c r="A14" s="49" t="s">
        <v>448</v>
      </c>
      <c r="B14" s="37" t="s">
        <v>466</v>
      </c>
      <c r="C14" s="176" t="s">
        <v>465</v>
      </c>
      <c r="D14" s="32"/>
      <c r="E14" s="32"/>
      <c r="F14" s="32"/>
      <c r="G14" s="32"/>
    </row>
    <row r="15" spans="1:7" ht="18.75" x14ac:dyDescent="0.2">
      <c r="A15" s="49" t="s">
        <v>455</v>
      </c>
      <c r="B15" s="37" t="s">
        <v>482</v>
      </c>
      <c r="C15" s="176"/>
      <c r="D15" s="32"/>
      <c r="E15" s="32"/>
      <c r="F15" s="32"/>
      <c r="G15" s="32"/>
    </row>
    <row r="16" spans="1:7" ht="18.75" x14ac:dyDescent="0.2">
      <c r="A16" s="49" t="s">
        <v>463</v>
      </c>
      <c r="B16" s="37" t="s">
        <v>456</v>
      </c>
      <c r="C16" s="176"/>
      <c r="D16" s="32"/>
      <c r="E16" s="32"/>
      <c r="F16" s="32"/>
      <c r="G16" s="32"/>
    </row>
    <row r="17" spans="1:7" ht="18.75" x14ac:dyDescent="0.2">
      <c r="A17" s="49" t="s">
        <v>477</v>
      </c>
      <c r="B17" s="37" t="s">
        <v>515</v>
      </c>
      <c r="C17" s="176"/>
      <c r="D17" s="32"/>
      <c r="E17" s="32"/>
      <c r="F17" s="32"/>
      <c r="G17" s="32"/>
    </row>
    <row r="18" spans="1:7" ht="18.75" x14ac:dyDescent="0.2">
      <c r="A18" s="49" t="s">
        <v>478</v>
      </c>
      <c r="B18" s="37" t="s">
        <v>481</v>
      </c>
      <c r="C18" s="176"/>
      <c r="D18" s="32"/>
      <c r="E18" s="32"/>
      <c r="F18" s="32"/>
      <c r="G18" s="32"/>
    </row>
    <row r="19" spans="1:7" ht="18.75" x14ac:dyDescent="0.2">
      <c r="A19" s="49" t="s">
        <v>479</v>
      </c>
      <c r="B19" s="37" t="s">
        <v>484</v>
      </c>
      <c r="C19" s="176"/>
      <c r="D19" s="32"/>
      <c r="E19" s="32"/>
      <c r="F19" s="32"/>
      <c r="G19" s="32"/>
    </row>
    <row r="20" spans="1:7" ht="18.75" x14ac:dyDescent="0.2">
      <c r="A20" s="49" t="s">
        <v>480</v>
      </c>
      <c r="B20" s="37" t="s">
        <v>483</v>
      </c>
      <c r="C20" s="176"/>
      <c r="D20" s="32"/>
      <c r="E20" s="32"/>
      <c r="F20" s="32"/>
      <c r="G20" s="32"/>
    </row>
    <row r="21" spans="1:7" ht="18.75" x14ac:dyDescent="0.2">
      <c r="A21" s="49" t="s">
        <v>583</v>
      </c>
      <c r="B21" s="37" t="s">
        <v>534</v>
      </c>
      <c r="C21" s="176"/>
      <c r="D21" s="32"/>
      <c r="E21" s="32"/>
      <c r="F21" s="32"/>
      <c r="G21" s="32"/>
    </row>
    <row r="22" spans="1:7" ht="18.75" x14ac:dyDescent="0.2">
      <c r="A22" s="49" t="s">
        <v>584</v>
      </c>
      <c r="B22" s="37" t="s">
        <v>538</v>
      </c>
      <c r="C22" s="176"/>
      <c r="D22" s="32"/>
      <c r="E22" s="32"/>
      <c r="F22" s="32"/>
      <c r="G22" s="32"/>
    </row>
    <row r="23" spans="1:7" ht="18.75" x14ac:dyDescent="0.2">
      <c r="A23" s="49" t="s">
        <v>585</v>
      </c>
      <c r="B23" s="37" t="s">
        <v>540</v>
      </c>
      <c r="C23" s="176"/>
      <c r="D23" s="32"/>
      <c r="E23" s="32"/>
      <c r="F23" s="32"/>
      <c r="G23" s="32"/>
    </row>
    <row r="24" spans="1:7" ht="18.75" x14ac:dyDescent="0.2">
      <c r="A24" s="49" t="s">
        <v>586</v>
      </c>
      <c r="B24" s="37" t="s">
        <v>547</v>
      </c>
      <c r="C24" s="176"/>
      <c r="D24" s="32"/>
      <c r="E24" s="32"/>
      <c r="F24" s="32"/>
      <c r="G24" s="32"/>
    </row>
    <row r="25" spans="1:7" ht="18.75" x14ac:dyDescent="0.2">
      <c r="A25" s="49" t="s">
        <v>587</v>
      </c>
      <c r="B25" s="37" t="s">
        <v>570</v>
      </c>
      <c r="C25" s="176"/>
      <c r="D25" s="32"/>
      <c r="E25" s="32"/>
      <c r="F25" s="32"/>
      <c r="G25" s="32"/>
    </row>
    <row r="26" spans="1:7" ht="18.75" x14ac:dyDescent="0.2">
      <c r="A26" s="49" t="s">
        <v>571</v>
      </c>
      <c r="B26" s="37" t="s">
        <v>573</v>
      </c>
      <c r="C26" s="176"/>
      <c r="D26" s="32"/>
      <c r="E26" s="32"/>
      <c r="F26" s="32"/>
      <c r="G26" s="32"/>
    </row>
    <row r="27" spans="1:7" ht="18.75" x14ac:dyDescent="0.2">
      <c r="A27" s="49" t="s">
        <v>572</v>
      </c>
      <c r="B27" s="37" t="s">
        <v>521</v>
      </c>
      <c r="C27" s="176"/>
      <c r="D27" s="32"/>
      <c r="E27" s="32"/>
      <c r="F27" s="32"/>
      <c r="G27" s="32"/>
    </row>
    <row r="28" spans="1:7" ht="18.75" x14ac:dyDescent="0.2">
      <c r="A28" s="49" t="s">
        <v>582</v>
      </c>
      <c r="B28" s="37" t="s">
        <v>581</v>
      </c>
      <c r="C28" s="176"/>
      <c r="D28" s="32"/>
      <c r="E28" s="32"/>
      <c r="F28" s="32"/>
      <c r="G28" s="32"/>
    </row>
    <row r="29" spans="1:7" ht="18.75" x14ac:dyDescent="0.2">
      <c r="A29" s="50" t="s">
        <v>594</v>
      </c>
      <c r="B29" s="37" t="s">
        <v>597</v>
      </c>
      <c r="C29" s="176"/>
      <c r="D29" s="32"/>
      <c r="E29" s="32"/>
      <c r="F29" s="32"/>
      <c r="G29" s="32"/>
    </row>
    <row r="30" spans="1:7" ht="18.75" x14ac:dyDescent="0.2">
      <c r="A30" s="50" t="s">
        <v>595</v>
      </c>
      <c r="B30" s="37" t="s">
        <v>596</v>
      </c>
      <c r="C30" s="176"/>
      <c r="D30" s="32"/>
      <c r="E30" s="32"/>
      <c r="F30" s="32"/>
      <c r="G30" s="32"/>
    </row>
    <row r="31" spans="1:7" ht="18.75" x14ac:dyDescent="0.2">
      <c r="A31" s="50" t="s">
        <v>605</v>
      </c>
      <c r="B31" s="37" t="s">
        <v>608</v>
      </c>
      <c r="C31" s="177">
        <v>46104</v>
      </c>
      <c r="D31" s="32"/>
      <c r="E31" s="32"/>
      <c r="F31" s="32"/>
      <c r="G31" s="32"/>
    </row>
    <row r="32" spans="1:7" ht="18.75" x14ac:dyDescent="0.2">
      <c r="A32" s="50" t="s">
        <v>606</v>
      </c>
      <c r="B32" s="37" t="s">
        <v>626</v>
      </c>
      <c r="C32" s="177">
        <v>46104</v>
      </c>
      <c r="D32" s="32"/>
      <c r="E32" s="32"/>
      <c r="F32" s="32"/>
      <c r="G32" s="32"/>
    </row>
    <row r="33" spans="1:7" ht="18.75" x14ac:dyDescent="0.2">
      <c r="A33" s="50" t="s">
        <v>607</v>
      </c>
      <c r="B33" s="37" t="s">
        <v>627</v>
      </c>
      <c r="C33" s="177">
        <v>46104</v>
      </c>
      <c r="D33" s="32"/>
      <c r="E33" s="32"/>
      <c r="F33" s="32"/>
      <c r="G33" s="32"/>
    </row>
    <row r="34" spans="1:7" ht="18.75" x14ac:dyDescent="0.2">
      <c r="A34" s="50" t="s">
        <v>629</v>
      </c>
      <c r="B34" s="37" t="s">
        <v>628</v>
      </c>
      <c r="C34" s="177">
        <v>46104</v>
      </c>
      <c r="D34" s="32"/>
      <c r="E34" s="32"/>
      <c r="F34" s="32"/>
      <c r="G34" s="32"/>
    </row>
    <row r="35" spans="1:7" ht="18.75" x14ac:dyDescent="0.2">
      <c r="A35" s="50"/>
      <c r="B35" s="48"/>
      <c r="C35" s="176"/>
      <c r="D35" s="32"/>
      <c r="E35" s="32"/>
      <c r="F35" s="32"/>
      <c r="G35" s="32"/>
    </row>
    <row r="36" spans="1:7" ht="18.75" x14ac:dyDescent="0.2">
      <c r="A36" s="34"/>
      <c r="B36" s="48"/>
      <c r="C36" s="176"/>
      <c r="D36" s="32"/>
      <c r="E36" s="32"/>
      <c r="F36" s="32"/>
      <c r="G36" s="32"/>
    </row>
    <row r="37" spans="1:7" ht="18.75" x14ac:dyDescent="0.2">
      <c r="A37" s="34"/>
      <c r="B37" s="48"/>
      <c r="C37" s="176"/>
      <c r="D37" s="32"/>
      <c r="E37" s="32"/>
      <c r="F37" s="32"/>
      <c r="G37" s="32"/>
    </row>
    <row r="38" spans="1:7" ht="18.75" x14ac:dyDescent="0.2">
      <c r="A38" s="34"/>
      <c r="B38" s="48"/>
      <c r="C38" s="176"/>
      <c r="D38" s="32"/>
      <c r="E38" s="32"/>
      <c r="F38" s="32"/>
      <c r="G38" s="32"/>
    </row>
    <row r="39" spans="1:7" ht="18.75" x14ac:dyDescent="0.2">
      <c r="A39" s="34"/>
      <c r="B39" s="48"/>
      <c r="C39" s="176"/>
      <c r="D39" s="32"/>
      <c r="E39" s="32"/>
      <c r="F39" s="32"/>
      <c r="G39" s="32"/>
    </row>
    <row r="40" spans="1:7" ht="18.75" x14ac:dyDescent="0.2">
      <c r="A40" s="34"/>
      <c r="B40" s="48"/>
      <c r="C40" s="176"/>
      <c r="D40" s="32"/>
      <c r="E40" s="32"/>
      <c r="F40" s="32"/>
      <c r="G40" s="32"/>
    </row>
    <row r="41" spans="1:7" ht="18.75" x14ac:dyDescent="0.2">
      <c r="A41" s="34"/>
      <c r="B41" s="48"/>
      <c r="C41" s="176"/>
      <c r="D41" s="32"/>
      <c r="E41" s="32"/>
      <c r="F41" s="32"/>
      <c r="G41" s="32"/>
    </row>
    <row r="42" spans="1:7" ht="18.75" x14ac:dyDescent="0.2">
      <c r="A42" s="34"/>
      <c r="B42" s="48"/>
      <c r="C42" s="176"/>
      <c r="D42" s="32"/>
      <c r="E42" s="32"/>
      <c r="F42" s="32"/>
      <c r="G42" s="32"/>
    </row>
    <row r="43" spans="1:7" ht="18.75" x14ac:dyDescent="0.2">
      <c r="A43" s="34"/>
      <c r="B43" s="48"/>
      <c r="C43" s="176"/>
      <c r="D43" s="32"/>
      <c r="E43" s="32"/>
      <c r="F43" s="32"/>
      <c r="G43" s="32"/>
    </row>
    <row r="44" spans="1:7" ht="18.75" x14ac:dyDescent="0.2">
      <c r="A44" s="34"/>
      <c r="B44" s="48"/>
      <c r="C44" s="176"/>
      <c r="D44" s="32"/>
      <c r="E44" s="32"/>
      <c r="F44" s="32"/>
      <c r="G44" s="32"/>
    </row>
    <row r="45" spans="1:7" ht="18.75" x14ac:dyDescent="0.2">
      <c r="A45" s="34"/>
      <c r="B45" s="48"/>
      <c r="C45" s="176"/>
      <c r="D45" s="32"/>
      <c r="E45" s="32"/>
      <c r="F45" s="32"/>
      <c r="G45" s="32"/>
    </row>
    <row r="46" spans="1:7" ht="18.75" x14ac:dyDescent="0.2">
      <c r="A46" s="34"/>
      <c r="B46" s="39"/>
      <c r="C46" s="167"/>
      <c r="D46" s="32"/>
      <c r="E46" s="32"/>
      <c r="F46" s="32"/>
      <c r="G46" s="32"/>
    </row>
    <row r="47" spans="1:7" ht="18.75" x14ac:dyDescent="0.2">
      <c r="A47" s="35"/>
      <c r="B47" s="40"/>
      <c r="C47" s="167"/>
      <c r="D47" s="32"/>
      <c r="E47" s="32"/>
      <c r="F47" s="32"/>
      <c r="G47" s="32"/>
    </row>
    <row r="48" spans="1:7" ht="18.75" x14ac:dyDescent="0.2">
      <c r="A48" s="35"/>
      <c r="B48" s="40"/>
      <c r="C48" s="167"/>
      <c r="D48" s="32"/>
      <c r="E48" s="32"/>
      <c r="F48" s="32"/>
      <c r="G48" s="32"/>
    </row>
    <row r="49" spans="1:7" ht="18.75" x14ac:dyDescent="0.2">
      <c r="A49" s="35"/>
      <c r="B49" s="40"/>
      <c r="C49" s="167"/>
      <c r="D49" s="32"/>
      <c r="E49" s="32"/>
      <c r="F49" s="32"/>
      <c r="G49" s="32"/>
    </row>
    <row r="50" spans="1:7" ht="18.75" x14ac:dyDescent="0.2">
      <c r="A50" s="35"/>
      <c r="B50" s="40"/>
      <c r="C50" s="167"/>
      <c r="D50" s="32"/>
      <c r="E50" s="32"/>
      <c r="F50" s="32"/>
      <c r="G50" s="32"/>
    </row>
    <row r="51" spans="1:7" ht="18.75" x14ac:dyDescent="0.2">
      <c r="A51" s="35"/>
      <c r="B51" s="40"/>
      <c r="C51" s="167"/>
      <c r="D51" s="32"/>
      <c r="E51" s="32"/>
      <c r="F51" s="32"/>
      <c r="G51" s="32"/>
    </row>
    <row r="52" spans="1:7" ht="18.75" x14ac:dyDescent="0.2">
      <c r="A52" s="35"/>
      <c r="B52" s="40"/>
      <c r="C52" s="167"/>
      <c r="D52" s="32"/>
      <c r="E52" s="32"/>
      <c r="F52" s="32"/>
      <c r="G52" s="32"/>
    </row>
    <row r="53" spans="1:7" ht="18.75" x14ac:dyDescent="0.2">
      <c r="A53" s="35"/>
      <c r="B53" s="40"/>
      <c r="C53" s="167"/>
      <c r="D53" s="32"/>
      <c r="E53" s="32"/>
      <c r="F53" s="32"/>
      <c r="G53" s="32"/>
    </row>
    <row r="54" spans="1:7" ht="18.75" x14ac:dyDescent="0.2">
      <c r="A54" s="35"/>
      <c r="B54" s="40"/>
      <c r="C54" s="167"/>
      <c r="D54" s="32"/>
      <c r="E54" s="32"/>
      <c r="F54" s="32"/>
      <c r="G54" s="32"/>
    </row>
    <row r="55" spans="1:7" ht="18.75" x14ac:dyDescent="0.2">
      <c r="A55" s="35"/>
      <c r="B55" s="40"/>
      <c r="C55" s="167"/>
      <c r="D55" s="32"/>
      <c r="E55" s="32"/>
      <c r="F55" s="32"/>
      <c r="G55" s="32"/>
    </row>
    <row r="56" spans="1:7" ht="18.75" x14ac:dyDescent="0.2">
      <c r="A56" s="35"/>
      <c r="B56" s="40"/>
      <c r="C56" s="167"/>
      <c r="D56" s="32"/>
      <c r="E56" s="32"/>
      <c r="F56" s="32"/>
      <c r="G56" s="32"/>
    </row>
    <row r="57" spans="1:7" ht="18.75" x14ac:dyDescent="0.2">
      <c r="A57" s="35"/>
      <c r="B57" s="40"/>
      <c r="C57" s="167"/>
      <c r="D57" s="32"/>
      <c r="E57" s="32"/>
      <c r="F57" s="32"/>
      <c r="G57" s="32"/>
    </row>
    <row r="58" spans="1:7" ht="18.75" x14ac:dyDescent="0.2">
      <c r="A58" s="35"/>
      <c r="B58" s="40"/>
      <c r="C58" s="167"/>
      <c r="D58" s="32"/>
      <c r="E58" s="32"/>
      <c r="F58" s="32"/>
      <c r="G58" s="32"/>
    </row>
    <row r="59" spans="1:7" ht="18.75" x14ac:dyDescent="0.2">
      <c r="A59" s="35"/>
      <c r="B59" s="40"/>
      <c r="C59" s="167"/>
      <c r="D59" s="32"/>
      <c r="E59" s="32"/>
      <c r="F59" s="32"/>
      <c r="G59" s="32"/>
    </row>
    <row r="60" spans="1:7" ht="18.75" x14ac:dyDescent="0.2">
      <c r="A60" s="35"/>
      <c r="C60" s="167"/>
      <c r="D60" s="32"/>
      <c r="E60" s="32"/>
      <c r="F60" s="32"/>
      <c r="G60" s="32"/>
    </row>
    <row r="61" spans="1:7" ht="18.75" x14ac:dyDescent="0.2">
      <c r="A61" s="35"/>
      <c r="C61" s="167"/>
      <c r="D61" s="32"/>
      <c r="E61" s="32"/>
      <c r="F61" s="32"/>
      <c r="G61" s="32"/>
    </row>
    <row r="62" spans="1:7" ht="18.75" x14ac:dyDescent="0.2">
      <c r="A62" s="35"/>
    </row>
  </sheetData>
  <mergeCells count="2">
    <mergeCell ref="A2:B3"/>
    <mergeCell ref="A1:B1"/>
  </mergeCells>
  <phoneticPr fontId="6"/>
  <hyperlinks>
    <hyperlink ref="B6" location="DTX【前立腺癌】!A1" display="DTX(前立腺癌)" xr:uid="{00000000-0004-0000-0000-000000000000}"/>
    <hyperlink ref="B7" location="GC療法【尿路上皮癌】!Print_Area" display="GC療法(尿路上皮癌)" xr:uid="{00000000-0004-0000-0000-000001000000}"/>
    <hyperlink ref="B8" location="'トーリセル(転移性腎細胞癌)(No.0903)'!A1" display="トーリセル(転移性腎細胞癌)" xr:uid="{00000000-0004-0000-0000-000002000000}"/>
    <hyperlink ref="B9" location="GP療法【膀胱癌】!Print_Area" display="GP療法(膀胱癌)" xr:uid="{00000000-0004-0000-0000-000003000000}"/>
    <hyperlink ref="B10" location="'GP療法【膀胱癌 血管痛患者用】'!Print_Area" display="GP療法(膀胱癌)(血管痛患者用)" xr:uid="{00000000-0004-0000-0000-000004000000}"/>
    <hyperlink ref="B11" location="ジェブタナ単独療法!Print_Area" display="ジェブタナ単独療法" xr:uid="{00000000-0004-0000-0000-000005000000}"/>
    <hyperlink ref="B12" location="MEC療法!Print_Area" display="MEC療法" xr:uid="{00000000-0004-0000-0000-000006000000}"/>
    <hyperlink ref="B13" location="ニボルマブ療法【腎細胞癌】!Print_Area" display="ニボルマブ療法（腎細胞癌）" xr:uid="{00000000-0004-0000-0000-000007000000}"/>
    <hyperlink ref="B15" location="'ペムブロリズマブ　triweekly【尿路上皮癌】'!Print_Area" display="ペムブロリズマブ　triweekly（尿路上皮癌）" xr:uid="{00000000-0004-0000-0000-000008000000}"/>
    <hyperlink ref="B16" location="'ペムブロリズマブ　6週間隔【尿路上皮癌】'!Print_Area" display="ペムブロリズマブ　6週間隔（尿路上皮癌）" xr:uid="{00000000-0004-0000-0000-000009000000}"/>
    <hyperlink ref="B14" location="'ニボルマブ療法　monthly【腎細胞癌】'!Print_Area" display="ニボルマブ療法 monthly（腎細胞癌）" xr:uid="{00000000-0004-0000-0000-00000A000000}"/>
    <hyperlink ref="B20" location="'ペムブロリズマブ　6週間隔+アキシチニブ'!Print_Area" display="ペムブロリズマブ　6週間隔+アキシチニブ" xr:uid="{00000000-0004-0000-0000-00000B000000}"/>
    <hyperlink ref="B17" location="GCarbo療法【尿路上皮癌】!A1" display="Gcarbo療法（尿路上皮癌）" xr:uid="{00000000-0004-0000-0000-00000C000000}"/>
    <hyperlink ref="B18" location="'アベルマブ+アキシチニブ'!A1" display="アベルマブ+アキシチニブ療法" xr:uid="{00000000-0004-0000-0000-00000D000000}"/>
    <hyperlink ref="B19" location="'ペムブロリズマブ　triweekly+アキシチニブ'!A1" display="ペムブロリズマブ　triweekly+アキシチニブ" xr:uid="{00000000-0004-0000-0000-00000E000000}"/>
    <hyperlink ref="B27" location="'パドセブ療法(尿路上皮癌）'!Print_Area" display="パドセブ療法（尿路上皮癌）" xr:uid="{00000000-0004-0000-0000-00000F000000}"/>
    <hyperlink ref="B21" location="'ペムブロリズマブ+レンバチニブ療法【腎細胞癌】'!A1" display="ペムブロリズマブ+レンバチニブ療法（腎細胞癌）" xr:uid="{00000000-0004-0000-0000-000010000000}"/>
    <hyperlink ref="B22" location="'ニボルマブ療法 biweekly 【尿路上皮癌】 '!A1" display="ニボルマブ療法 biweekly （尿路上皮癌）" xr:uid="{00000000-0004-0000-0000-000011000000}"/>
    <hyperlink ref="B23" location="'ニボルマブ療法　monthly【尿路上皮癌】'!A1" display="ニボルマブ療法 monthly （尿路上皮癌）" xr:uid="{00000000-0004-0000-0000-000012000000}"/>
    <hyperlink ref="B24" location="'ニボルマブ+イピリブマブ療法【腎細胞癌】'!A1" display="ニボルマブ+イピリブマブ療法 （腎細胞癌）" xr:uid="{00000000-0004-0000-0000-000013000000}"/>
    <hyperlink ref="B25" location="'TIP(陰茎癌)'!Print_Area" display="TIP(陰茎癌)" xr:uid="{5AAB8BCD-C430-48D0-9E3C-A53EC2885FF9}"/>
    <hyperlink ref="B26" location="アベルマブ維持療法【尿路上皮癌】!Print_Area" display="アベルマブ維持療法【尿路上皮癌】" xr:uid="{73317DC4-0F29-4F99-9F33-F49306B95249}"/>
    <hyperlink ref="B28" location="'ぺムブロリズマブ＋パドセブ療法'!Print_Area" display="ぺムブロリズマブ＋パドセブ療法" xr:uid="{3E7A9101-6658-49A5-936D-34C11C821035}"/>
    <hyperlink ref="B29" location="'ぺムブロリズマブ６週間隔(腎細胞癌)'!Print_Area" display="ぺムブロリズマブtriweekly(腎細胞癌)" xr:uid="{59BDB230-1C88-4140-836D-72C79582DC41}"/>
    <hyperlink ref="B30" location="'ぺムブロリズマブtriweekly(腎細胞癌)'!Print_Area" display="ぺムブロリズマブtriweekly(腎細胞癌)" xr:uid="{BFBD641F-03D0-497D-9374-31D4B6735A87}"/>
    <hyperlink ref="B32" location="'GC+Durvalumab'!A1" display="GC+Durvalumab" xr:uid="{C06066E9-2515-4773-A64D-9F2FF8616120}"/>
    <hyperlink ref="B33" location="'split GC+Durvalumab'!A1" display="split GC+Durvalumab" xr:uid="{E216E153-8AA6-41B0-8D2B-F39A7E602AA1}"/>
    <hyperlink ref="B34" location="Durvalumab!A1" display="Durvalumab（術後）" xr:uid="{D7083FCC-738D-41E6-8632-A325ACA8AF49}"/>
    <hyperlink ref="B31" location="'GC triweekly'!A1" display="GC triweekly" xr:uid="{0B6F8037-12CB-4963-8462-B73C785800E3}"/>
  </hyperlinks>
  <pageMargins left="0.7" right="0.7" top="0.75" bottom="0.75" header="0.3" footer="0.3"/>
  <pageSetup paperSize="9"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427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406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383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7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167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129</v>
      </c>
      <c r="E16" s="26" t="s">
        <v>118</v>
      </c>
      <c r="F16" s="26" t="s">
        <v>6</v>
      </c>
      <c r="G16" s="26" t="s">
        <v>173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374</v>
      </c>
      <c r="D17" s="26" t="s">
        <v>375</v>
      </c>
      <c r="E17" s="94" t="s">
        <v>228</v>
      </c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8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 t="s">
        <v>330</v>
      </c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 t="s">
        <v>330</v>
      </c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24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0A00-000000000000}">
      <formula1>抗ガン剤サイン</formula1>
    </dataValidation>
    <dataValidation type="list" allowBlank="1" showInputMessage="1" showErrorMessage="1" sqref="C13:C45" xr:uid="{00000000-0002-0000-0A00-000001000000}">
      <formula1>INDIRECT(B13)</formula1>
    </dataValidation>
    <dataValidation type="list" allowBlank="1" showInputMessage="1" showErrorMessage="1" sqref="A13:A45" xr:uid="{00000000-0002-0000-0A00-000002000000}">
      <formula1>RP</formula1>
    </dataValidation>
    <dataValidation type="list" allowBlank="1" showInputMessage="1" showErrorMessage="1" sqref="F43 F19 F25 F28 F31 F34 F37 F40 F13 F16 F22" xr:uid="{00000000-0002-0000-0A00-000003000000}">
      <formula1>投与ルート</formula1>
    </dataValidation>
    <dataValidation type="list" allowBlank="1" showInputMessage="1" showErrorMessage="1" sqref="E40 E43 E16 E25 E28 E31 E34 E37 E19 E13 E22" xr:uid="{00000000-0002-0000-0A00-000004000000}">
      <formula1>手技</formula1>
    </dataValidation>
    <dataValidation type="list" allowBlank="1" showInputMessage="1" showErrorMessage="1" sqref="H13:Q45" xr:uid="{00000000-0002-0000-0A00-000005000000}">
      <formula1>投与日</formula1>
    </dataValidation>
    <dataValidation type="list" allowBlank="1" showInputMessage="1" showErrorMessage="1" sqref="G16 G25 G28 G31 G34 G37 G40 G43 G13 G19 G22" xr:uid="{00000000-0002-0000-0A00-000006000000}">
      <formula1>投与速度</formula1>
    </dataValidation>
    <dataValidation type="list" errorStyle="warning" allowBlank="1" showInputMessage="1" showErrorMessage="1" sqref="E44:G45 E17:G18 E26:G27 E29:G30 E32:G33 E35:G36 E38:G39 E41:G42 E14:G15 E20:G21 E23:G24" xr:uid="{00000000-0002-0000-0A00-000007000000}">
      <formula1>コメント</formula1>
    </dataValidation>
    <dataValidation type="list" errorStyle="warning" allowBlank="1" showInputMessage="1" showErrorMessage="1" sqref="D13:D45" xr:uid="{00000000-0002-0000-0A00-000008000000}">
      <formula1>INDIRECT(C13)</formula1>
    </dataValidation>
    <dataValidation type="list" allowBlank="1" showInputMessage="1" showErrorMessage="1" sqref="K6" xr:uid="{00000000-0002-0000-0A00-000009000000}">
      <formula1>催吐リスク</formula1>
    </dataValidation>
  </dataValidations>
  <hyperlinks>
    <hyperlink ref="R1" location="登録ﾚｼﾞﾒﾝ一覧!A1" display="登録ﾚｼﾞﾒﾝ一覧!A1" xr:uid="{A513E244-98A3-4B4E-8BE3-405A53B620C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S59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450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407</v>
      </c>
      <c r="E6" s="85"/>
      <c r="F6" s="86"/>
      <c r="G6" s="8"/>
      <c r="H6" s="83" t="s">
        <v>10</v>
      </c>
      <c r="I6" s="87"/>
      <c r="J6" s="84"/>
      <c r="K6" s="87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18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14</v>
      </c>
      <c r="M12" s="25"/>
      <c r="N12" s="25"/>
      <c r="O12" s="25"/>
      <c r="P12" s="25"/>
      <c r="Q12" s="25"/>
    </row>
    <row r="13" spans="1:19" ht="13.5" customHeight="1" x14ac:dyDescent="0.15">
      <c r="A13" s="107" t="s">
        <v>364</v>
      </c>
      <c r="B13" s="27" t="s">
        <v>330</v>
      </c>
      <c r="C13" s="27" t="s">
        <v>467</v>
      </c>
      <c r="D13" s="26" t="s">
        <v>471</v>
      </c>
      <c r="E13" s="26" t="s">
        <v>118</v>
      </c>
      <c r="F13" s="26" t="s">
        <v>6</v>
      </c>
      <c r="G13" s="26" t="s">
        <v>170</v>
      </c>
      <c r="H13" s="26" t="s">
        <v>472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107"/>
      <c r="B14" s="27" t="s">
        <v>330</v>
      </c>
      <c r="C14" s="27" t="s">
        <v>377</v>
      </c>
      <c r="D14" s="26" t="s">
        <v>473</v>
      </c>
      <c r="E14" s="100" t="s">
        <v>376</v>
      </c>
      <c r="F14" s="115"/>
      <c r="G14" s="11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107"/>
      <c r="B15" s="27" t="s">
        <v>330</v>
      </c>
      <c r="C15" s="27" t="s">
        <v>378</v>
      </c>
      <c r="D15" s="26" t="s">
        <v>379</v>
      </c>
      <c r="E15" s="101"/>
      <c r="F15" s="117"/>
      <c r="G15" s="118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107"/>
      <c r="B16" s="27" t="s">
        <v>330</v>
      </c>
      <c r="C16" s="27" t="s">
        <v>360</v>
      </c>
      <c r="D16" s="26" t="s">
        <v>361</v>
      </c>
      <c r="E16" s="119"/>
      <c r="F16" s="120"/>
      <c r="G16" s="121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 t="s">
        <v>92</v>
      </c>
      <c r="B17" s="27" t="s">
        <v>330</v>
      </c>
      <c r="C17" s="27" t="s">
        <v>35</v>
      </c>
      <c r="D17" s="26" t="s">
        <v>5</v>
      </c>
      <c r="E17" s="26" t="s">
        <v>118</v>
      </c>
      <c r="F17" s="26" t="s">
        <v>6</v>
      </c>
      <c r="G17" s="26" t="s">
        <v>170</v>
      </c>
      <c r="H17" s="26" t="s">
        <v>352</v>
      </c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C18" s="27"/>
      <c r="D18" s="26"/>
      <c r="E18" s="94"/>
      <c r="F18" s="95"/>
      <c r="G18" s="9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/>
      <c r="B19" s="27" t="s">
        <v>330</v>
      </c>
      <c r="C19" s="27"/>
      <c r="D19" s="26"/>
      <c r="E19" s="97"/>
      <c r="F19" s="98"/>
      <c r="G19" s="99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 t="s">
        <v>93</v>
      </c>
      <c r="B20" s="27" t="s">
        <v>330</v>
      </c>
      <c r="C20" s="27" t="s">
        <v>332</v>
      </c>
      <c r="D20" s="26" t="s">
        <v>121</v>
      </c>
      <c r="E20" s="26" t="s">
        <v>118</v>
      </c>
      <c r="F20" s="26" t="s">
        <v>6</v>
      </c>
      <c r="G20" s="26" t="s">
        <v>176</v>
      </c>
      <c r="H20" s="26" t="s">
        <v>352</v>
      </c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 t="s">
        <v>7</v>
      </c>
      <c r="C21" s="27" t="s">
        <v>380</v>
      </c>
      <c r="D21" s="26" t="s">
        <v>417</v>
      </c>
      <c r="E21" s="109" t="s">
        <v>366</v>
      </c>
      <c r="F21" s="110"/>
      <c r="G21" s="111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 t="s">
        <v>330</v>
      </c>
      <c r="C22" s="27"/>
      <c r="D22" s="26"/>
      <c r="E22" s="112"/>
      <c r="F22" s="113"/>
      <c r="G22" s="114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 t="s">
        <v>94</v>
      </c>
      <c r="B23" s="27" t="s">
        <v>330</v>
      </c>
      <c r="C23" s="27" t="s">
        <v>332</v>
      </c>
      <c r="D23" s="26" t="s">
        <v>5</v>
      </c>
      <c r="E23" s="26" t="s">
        <v>118</v>
      </c>
      <c r="F23" s="26" t="s">
        <v>6</v>
      </c>
      <c r="G23" s="26" t="s">
        <v>170</v>
      </c>
      <c r="H23" s="26" t="s">
        <v>352</v>
      </c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 t="s">
        <v>7</v>
      </c>
      <c r="C24" s="27" t="s">
        <v>362</v>
      </c>
      <c r="D24" s="26" t="s">
        <v>382</v>
      </c>
      <c r="E24" s="94"/>
      <c r="F24" s="95"/>
      <c r="G24" s="9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 t="s">
        <v>330</v>
      </c>
      <c r="C25" s="27"/>
      <c r="D25" s="26"/>
      <c r="E25" s="97"/>
      <c r="F25" s="98"/>
      <c r="G25" s="99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 t="s">
        <v>95</v>
      </c>
      <c r="B26" s="27"/>
      <c r="C26" s="27" t="s">
        <v>35</v>
      </c>
      <c r="D26" s="26" t="s">
        <v>24</v>
      </c>
      <c r="E26" s="26" t="s">
        <v>118</v>
      </c>
      <c r="F26" s="26" t="s">
        <v>6</v>
      </c>
      <c r="G26" s="26" t="s">
        <v>167</v>
      </c>
      <c r="H26" s="26" t="s">
        <v>352</v>
      </c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4"/>
      <c r="F27" s="95"/>
      <c r="G27" s="9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97"/>
      <c r="F28" s="98"/>
      <c r="G28" s="99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4.25" customHeight="1" x14ac:dyDescent="0.15">
      <c r="A29" s="93"/>
      <c r="B29" s="27"/>
      <c r="C29" s="27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4"/>
      <c r="F30" s="95"/>
      <c r="G30" s="9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97"/>
      <c r="F31" s="98"/>
      <c r="G31" s="99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4"/>
      <c r="F33" s="95"/>
      <c r="G33" s="9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97"/>
      <c r="F34" s="98"/>
      <c r="G34" s="99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4"/>
      <c r="F36" s="95"/>
      <c r="G36" s="9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97"/>
      <c r="F37" s="98"/>
      <c r="G37" s="99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4"/>
      <c r="F39" s="95"/>
      <c r="G39" s="9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97"/>
      <c r="F40" s="98"/>
      <c r="G40" s="99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4"/>
      <c r="F42" s="95"/>
      <c r="G42" s="9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97"/>
      <c r="F43" s="98"/>
      <c r="G43" s="99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4"/>
      <c r="F45" s="95"/>
      <c r="G45" s="9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97"/>
      <c r="F46" s="98"/>
      <c r="G46" s="99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0"/>
      <c r="B48" s="80"/>
      <c r="C48" s="80"/>
      <c r="D48" s="80"/>
      <c r="E48" s="80"/>
      <c r="F48" s="80"/>
      <c r="G48" s="80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47:G48"/>
    <mergeCell ref="L47:Q47"/>
    <mergeCell ref="E14:G16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  <mergeCell ref="A32:A34"/>
    <mergeCell ref="E33:G34"/>
    <mergeCell ref="A23:A25"/>
    <mergeCell ref="E24:G25"/>
    <mergeCell ref="A26:A28"/>
    <mergeCell ref="E27:G28"/>
    <mergeCell ref="A17:A19"/>
    <mergeCell ref="E18:G19"/>
    <mergeCell ref="A20:A22"/>
    <mergeCell ref="E21:G22"/>
    <mergeCell ref="A13:A16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6">
    <cfRule type="containsText" dxfId="23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6" xr:uid="{00000000-0002-0000-0B00-000000000000}">
      <formula1>催吐リスク</formula1>
    </dataValidation>
    <dataValidation type="list" errorStyle="warning" allowBlank="1" showInputMessage="1" showErrorMessage="1" sqref="E45:G46 E27:G28 E30:G31 E33:G34 E36:G37 E39:G40 E42:G43 E18:G19 E21:G22 E24:G25 E14" xr:uid="{00000000-0002-0000-0B00-000002000000}">
      <formula1>コメント</formula1>
    </dataValidation>
    <dataValidation type="list" allowBlank="1" showInputMessage="1" showErrorMessage="1" sqref="G13 G29 G32 G35 G38 G41 G44 G17 G20 G23 G26" xr:uid="{00000000-0002-0000-0B00-000003000000}">
      <formula1>投与速度</formula1>
    </dataValidation>
    <dataValidation type="list" allowBlank="1" showInputMessage="1" showErrorMessage="1" sqref="H13:Q46" xr:uid="{00000000-0002-0000-0B00-000004000000}">
      <formula1>投与日</formula1>
    </dataValidation>
    <dataValidation type="list" allowBlank="1" showInputMessage="1" showErrorMessage="1" sqref="E41 E44 E13 E29 E32 E35 E38 E17 E20 E23 E26" xr:uid="{00000000-0002-0000-0B00-000005000000}">
      <formula1>手技</formula1>
    </dataValidation>
    <dataValidation type="list" allowBlank="1" showInputMessage="1" showErrorMessage="1" sqref="F44 F13 F29 F32 F35 F38 F41 F17 F20 F23 F26" xr:uid="{00000000-0002-0000-0B00-000006000000}">
      <formula1>投与ルート</formula1>
    </dataValidation>
    <dataValidation type="list" allowBlank="1" showInputMessage="1" showErrorMessage="1" sqref="A13 A17:A46" xr:uid="{00000000-0002-0000-0B00-000007000000}">
      <formula1>RP</formula1>
    </dataValidation>
    <dataValidation type="list" allowBlank="1" showInputMessage="1" showErrorMessage="1" sqref="C14:C46" xr:uid="{00000000-0002-0000-0B00-000008000000}">
      <formula1>INDIRECT(B14)</formula1>
    </dataValidation>
    <dataValidation type="list" allowBlank="1" showInputMessage="1" showErrorMessage="1" sqref="B13:B46" xr:uid="{00000000-0002-0000-0B00-000009000000}">
      <formula1>抗ガン剤サイン</formula1>
    </dataValidation>
    <dataValidation type="list" errorStyle="warning" allowBlank="1" showInputMessage="1" showErrorMessage="1" sqref="D13:D46" xr:uid="{00000000-0002-0000-0B00-00000A000000}">
      <formula1>INDIRECT(#REF!)</formula1>
    </dataValidation>
    <dataValidation type="list" allowBlank="1" showInputMessage="1" showErrorMessage="1" sqref="C13" xr:uid="{00000000-0002-0000-0B00-00000B000000}">
      <formula1>INDIRECT(B14)</formula1>
    </dataValidation>
  </dataValidations>
  <hyperlinks>
    <hyperlink ref="R1" location="登録ﾚｼﾞﾒﾝ一覧!A1" display="登録ﾚｼﾞﾒﾝ一覧!A1" xr:uid="{772D94EB-46B1-4040-A5B9-D8364B62B8E6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S59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451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407</v>
      </c>
      <c r="E6" s="85"/>
      <c r="F6" s="86"/>
      <c r="G6" s="8"/>
      <c r="H6" s="83" t="s">
        <v>10</v>
      </c>
      <c r="I6" s="87"/>
      <c r="J6" s="84"/>
      <c r="K6" s="87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18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14</v>
      </c>
      <c r="M12" s="25"/>
      <c r="N12" s="25"/>
      <c r="O12" s="25"/>
      <c r="P12" s="25"/>
      <c r="Q12" s="25"/>
    </row>
    <row r="13" spans="1:19" ht="13.5" customHeight="1" x14ac:dyDescent="0.15">
      <c r="A13" s="107" t="s">
        <v>364</v>
      </c>
      <c r="B13" s="27" t="s">
        <v>330</v>
      </c>
      <c r="C13" s="27" t="s">
        <v>467</v>
      </c>
      <c r="D13" s="26" t="s">
        <v>471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107"/>
      <c r="B14" s="27" t="s">
        <v>330</v>
      </c>
      <c r="C14" s="27" t="s">
        <v>377</v>
      </c>
      <c r="D14" s="26" t="s">
        <v>473</v>
      </c>
      <c r="E14" s="100" t="s">
        <v>376</v>
      </c>
      <c r="F14" s="115"/>
      <c r="G14" s="11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107"/>
      <c r="B15" s="27" t="s">
        <v>330</v>
      </c>
      <c r="C15" s="27" t="s">
        <v>378</v>
      </c>
      <c r="D15" s="26" t="s">
        <v>379</v>
      </c>
      <c r="E15" s="101"/>
      <c r="F15" s="117"/>
      <c r="G15" s="118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107"/>
      <c r="B16" s="27" t="s">
        <v>330</v>
      </c>
      <c r="C16" s="27" t="s">
        <v>360</v>
      </c>
      <c r="D16" s="26" t="s">
        <v>361</v>
      </c>
      <c r="E16" s="119"/>
      <c r="F16" s="120"/>
      <c r="G16" s="121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 t="s">
        <v>92</v>
      </c>
      <c r="B17" s="27" t="s">
        <v>330</v>
      </c>
      <c r="C17" s="27" t="s">
        <v>35</v>
      </c>
      <c r="D17" s="26" t="s">
        <v>5</v>
      </c>
      <c r="E17" s="26" t="s">
        <v>118</v>
      </c>
      <c r="F17" s="26" t="s">
        <v>6</v>
      </c>
      <c r="G17" s="26" t="s">
        <v>170</v>
      </c>
      <c r="H17" s="26" t="s">
        <v>352</v>
      </c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C18" s="27"/>
      <c r="D18" s="26"/>
      <c r="E18" s="94"/>
      <c r="F18" s="95"/>
      <c r="G18" s="9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/>
      <c r="B19" s="27" t="s">
        <v>330</v>
      </c>
      <c r="C19" s="27"/>
      <c r="D19" s="26"/>
      <c r="E19" s="97"/>
      <c r="F19" s="98"/>
      <c r="G19" s="99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 t="s">
        <v>93</v>
      </c>
      <c r="B20" s="27" t="s">
        <v>330</v>
      </c>
      <c r="C20" s="27" t="s">
        <v>332</v>
      </c>
      <c r="D20" s="26" t="s">
        <v>121</v>
      </c>
      <c r="E20" s="26" t="s">
        <v>118</v>
      </c>
      <c r="F20" s="26" t="s">
        <v>6</v>
      </c>
      <c r="G20" s="26" t="s">
        <v>176</v>
      </c>
      <c r="H20" s="26" t="s">
        <v>352</v>
      </c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 t="s">
        <v>7</v>
      </c>
      <c r="C21" s="27" t="s">
        <v>380</v>
      </c>
      <c r="D21" s="26" t="s">
        <v>417</v>
      </c>
      <c r="E21" s="109" t="s">
        <v>366</v>
      </c>
      <c r="F21" s="110"/>
      <c r="G21" s="111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 t="s">
        <v>330</v>
      </c>
      <c r="C22" s="27"/>
      <c r="D22" s="26"/>
      <c r="E22" s="112"/>
      <c r="F22" s="113"/>
      <c r="G22" s="114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 t="s">
        <v>94</v>
      </c>
      <c r="B23" s="27" t="s">
        <v>330</v>
      </c>
      <c r="C23" s="27" t="s">
        <v>332</v>
      </c>
      <c r="D23" s="26" t="s">
        <v>5</v>
      </c>
      <c r="E23" s="26" t="s">
        <v>118</v>
      </c>
      <c r="F23" s="26" t="s">
        <v>6</v>
      </c>
      <c r="G23" s="26" t="s">
        <v>170</v>
      </c>
      <c r="H23" s="26" t="s">
        <v>352</v>
      </c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 t="s">
        <v>7</v>
      </c>
      <c r="C24" s="27" t="s">
        <v>362</v>
      </c>
      <c r="D24" s="26" t="s">
        <v>382</v>
      </c>
      <c r="E24" s="94"/>
      <c r="F24" s="95"/>
      <c r="G24" s="9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 t="s">
        <v>330</v>
      </c>
      <c r="C25" s="27"/>
      <c r="D25" s="26"/>
      <c r="E25" s="97"/>
      <c r="F25" s="98"/>
      <c r="G25" s="99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 t="s">
        <v>95</v>
      </c>
      <c r="B26" s="27" t="s">
        <v>330</v>
      </c>
      <c r="C26" s="27" t="s">
        <v>332</v>
      </c>
      <c r="D26" s="26" t="s">
        <v>8</v>
      </c>
      <c r="E26" s="26" t="s">
        <v>118</v>
      </c>
      <c r="F26" s="26" t="s">
        <v>163</v>
      </c>
      <c r="G26" s="26" t="s">
        <v>173</v>
      </c>
      <c r="H26" s="26" t="s">
        <v>352</v>
      </c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4" t="s">
        <v>384</v>
      </c>
      <c r="F27" s="95"/>
      <c r="G27" s="9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97"/>
      <c r="F28" s="98"/>
      <c r="G28" s="99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4.25" customHeight="1" x14ac:dyDescent="0.15">
      <c r="A29" s="93"/>
      <c r="B29" s="27"/>
      <c r="C29" s="27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4"/>
      <c r="F30" s="95"/>
      <c r="G30" s="9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97"/>
      <c r="F31" s="98"/>
      <c r="G31" s="99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4"/>
      <c r="F33" s="95"/>
      <c r="G33" s="9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97"/>
      <c r="F34" s="98"/>
      <c r="G34" s="99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4"/>
      <c r="F36" s="95"/>
      <c r="G36" s="9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97"/>
      <c r="F37" s="98"/>
      <c r="G37" s="99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4"/>
      <c r="F39" s="95"/>
      <c r="G39" s="9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97"/>
      <c r="F40" s="98"/>
      <c r="G40" s="99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4"/>
      <c r="F42" s="95"/>
      <c r="G42" s="9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97"/>
      <c r="F43" s="98"/>
      <c r="G43" s="99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4"/>
      <c r="F45" s="95"/>
      <c r="G45" s="9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97"/>
      <c r="F46" s="98"/>
      <c r="G46" s="99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0"/>
      <c r="B48" s="80"/>
      <c r="C48" s="80"/>
      <c r="D48" s="80"/>
      <c r="E48" s="80"/>
      <c r="F48" s="80"/>
      <c r="G48" s="80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47:G48"/>
    <mergeCell ref="L47:Q47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  <mergeCell ref="A32:A34"/>
    <mergeCell ref="E33:G34"/>
    <mergeCell ref="A23:A25"/>
    <mergeCell ref="E24:G25"/>
    <mergeCell ref="A26:A28"/>
    <mergeCell ref="E27:G28"/>
    <mergeCell ref="A17:A19"/>
    <mergeCell ref="E18:G19"/>
    <mergeCell ref="A20:A22"/>
    <mergeCell ref="E21:G22"/>
    <mergeCell ref="A13:A16"/>
    <mergeCell ref="E14:G16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6">
    <cfRule type="containsText" dxfId="22" priority="1" operator="containsText" text="なし">
      <formula>NOT(ISERROR(SEARCH("なし",B13)))</formula>
    </cfRule>
  </conditionalFormatting>
  <dataValidations count="12">
    <dataValidation type="list" allowBlank="1" showInputMessage="1" showErrorMessage="1" sqref="B13:B46" xr:uid="{00000000-0002-0000-0C00-000000000000}">
      <formula1>抗ガン剤サイン</formula1>
    </dataValidation>
    <dataValidation type="list" allowBlank="1" showInputMessage="1" showErrorMessage="1" sqref="C14:C46" xr:uid="{00000000-0002-0000-0C00-000001000000}">
      <formula1>INDIRECT(B14)</formula1>
    </dataValidation>
    <dataValidation type="list" allowBlank="1" showInputMessage="1" showErrorMessage="1" sqref="A13 A17:A46" xr:uid="{00000000-0002-0000-0C00-000002000000}">
      <formula1>RP</formula1>
    </dataValidation>
    <dataValidation type="list" allowBlank="1" showInputMessage="1" showErrorMessage="1" sqref="F44 F13 F29 F32 F35 F38 F41 F17 F20 F23 F26" xr:uid="{00000000-0002-0000-0C00-000003000000}">
      <formula1>投与ルート</formula1>
    </dataValidation>
    <dataValidation type="list" allowBlank="1" showInputMessage="1" showErrorMessage="1" sqref="E41 E44 E13 E29 E32 E35 E38 E17 E20 E23 E26" xr:uid="{00000000-0002-0000-0C00-000004000000}">
      <formula1>手技</formula1>
    </dataValidation>
    <dataValidation type="list" allowBlank="1" showInputMessage="1" showErrorMessage="1" sqref="H13:Q46" xr:uid="{00000000-0002-0000-0C00-000005000000}">
      <formula1>投与日</formula1>
    </dataValidation>
    <dataValidation type="list" allowBlank="1" showInputMessage="1" showErrorMessage="1" sqref="G13 G29 G32 G35 G38 G41 G44 G17 G20 G23 G26" xr:uid="{00000000-0002-0000-0C00-000006000000}">
      <formula1>投与速度</formula1>
    </dataValidation>
    <dataValidation type="list" errorStyle="warning" allowBlank="1" showInputMessage="1" showErrorMessage="1" sqref="E45:G46 E27:G28 E30:G31 E33:G34 E36:G37 E39:G40 E42:G43 E18:G19 E21:G22 E24:G25 E14" xr:uid="{00000000-0002-0000-0C00-000007000000}">
      <formula1>コメント</formula1>
    </dataValidation>
    <dataValidation type="list" errorStyle="warning" allowBlank="1" showInputMessage="1" showErrorMessage="1" sqref="D17:D46" xr:uid="{00000000-0002-0000-0C00-000008000000}">
      <formula1>INDIRECT(C17)</formula1>
    </dataValidation>
    <dataValidation type="list" allowBlank="1" showInputMessage="1" showErrorMessage="1" sqref="K6" xr:uid="{00000000-0002-0000-0C00-000009000000}">
      <formula1>催吐リスク</formula1>
    </dataValidation>
    <dataValidation type="list" allowBlank="1" showInputMessage="1" showErrorMessage="1" sqref="C13" xr:uid="{00000000-0002-0000-0C00-00000A000000}">
      <formula1>INDIRECT(B14)</formula1>
    </dataValidation>
    <dataValidation type="list" errorStyle="warning" allowBlank="1" showInputMessage="1" showErrorMessage="1" sqref="D13:D16" xr:uid="{00000000-0002-0000-0C00-00000B000000}">
      <formula1>INDIRECT(#REF!)</formula1>
    </dataValidation>
  </dataValidations>
  <hyperlinks>
    <hyperlink ref="R1" location="登録ﾚｼﾞﾒﾝ一覧!A1" display="登録ﾚｼﾞﾒﾝ一覧!A1" xr:uid="{932A81E6-311A-4CB9-9536-067AEA2EF26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S59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452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422</v>
      </c>
      <c r="E6" s="85"/>
      <c r="F6" s="86"/>
      <c r="G6" s="8"/>
      <c r="H6" s="83" t="s">
        <v>10</v>
      </c>
      <c r="I6" s="87"/>
      <c r="J6" s="84"/>
      <c r="K6" s="87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21</v>
      </c>
      <c r="M12" s="25"/>
      <c r="N12" s="25"/>
      <c r="O12" s="25"/>
      <c r="P12" s="25"/>
      <c r="Q12" s="25"/>
    </row>
    <row r="13" spans="1:19" ht="13.5" customHeight="1" x14ac:dyDescent="0.15">
      <c r="A13" s="107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107"/>
      <c r="B14" s="27" t="s">
        <v>330</v>
      </c>
      <c r="C14" s="27" t="s">
        <v>377</v>
      </c>
      <c r="D14" s="26" t="s">
        <v>385</v>
      </c>
      <c r="E14" s="100" t="s">
        <v>376</v>
      </c>
      <c r="F14" s="115"/>
      <c r="G14" s="11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107"/>
      <c r="B15" s="27" t="s">
        <v>330</v>
      </c>
      <c r="C15" s="27" t="s">
        <v>378</v>
      </c>
      <c r="D15" s="26" t="s">
        <v>379</v>
      </c>
      <c r="E15" s="101"/>
      <c r="F15" s="117"/>
      <c r="G15" s="118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107"/>
      <c r="B16" s="27" t="s">
        <v>330</v>
      </c>
      <c r="C16" s="27" t="s">
        <v>360</v>
      </c>
      <c r="D16" s="26" t="s">
        <v>25</v>
      </c>
      <c r="E16" s="119"/>
      <c r="F16" s="120"/>
      <c r="G16" s="121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 t="s">
        <v>92</v>
      </c>
      <c r="B17" s="27" t="s">
        <v>330</v>
      </c>
      <c r="C17" s="27" t="s">
        <v>467</v>
      </c>
      <c r="D17" s="26" t="s">
        <v>474</v>
      </c>
      <c r="E17" s="26" t="s">
        <v>118</v>
      </c>
      <c r="F17" s="26" t="s">
        <v>6</v>
      </c>
      <c r="G17" s="26" t="s">
        <v>170</v>
      </c>
      <c r="H17" s="26" t="s">
        <v>352</v>
      </c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D18" s="26"/>
      <c r="E18" s="94"/>
      <c r="F18" s="95"/>
      <c r="G18" s="9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/>
      <c r="B19" s="27" t="s">
        <v>330</v>
      </c>
      <c r="C19" s="27"/>
      <c r="D19" s="26"/>
      <c r="E19" s="97"/>
      <c r="F19" s="98"/>
      <c r="G19" s="99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 t="s">
        <v>93</v>
      </c>
      <c r="B20" s="27" t="s">
        <v>330</v>
      </c>
      <c r="C20" s="27" t="s">
        <v>35</v>
      </c>
      <c r="D20" s="26" t="s">
        <v>8</v>
      </c>
      <c r="E20" s="26" t="s">
        <v>118</v>
      </c>
      <c r="F20" s="26" t="s">
        <v>6</v>
      </c>
      <c r="G20" s="26" t="s">
        <v>173</v>
      </c>
      <c r="H20" s="26" t="s">
        <v>352</v>
      </c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 t="s">
        <v>7</v>
      </c>
      <c r="C21" s="27" t="s">
        <v>386</v>
      </c>
      <c r="D21" s="26" t="s">
        <v>387</v>
      </c>
      <c r="E21" s="94"/>
      <c r="F21" s="95"/>
      <c r="G21" s="9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 t="s">
        <v>330</v>
      </c>
      <c r="C22" s="27"/>
      <c r="D22" s="26"/>
      <c r="E22" s="97"/>
      <c r="F22" s="98"/>
      <c r="G22" s="99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 t="s">
        <v>94</v>
      </c>
      <c r="B23" s="27" t="s">
        <v>330</v>
      </c>
      <c r="C23" s="27" t="s">
        <v>35</v>
      </c>
      <c r="D23" s="26" t="s">
        <v>24</v>
      </c>
      <c r="E23" s="26" t="s">
        <v>118</v>
      </c>
      <c r="F23" s="26" t="s">
        <v>6</v>
      </c>
      <c r="G23" s="26" t="s">
        <v>167</v>
      </c>
      <c r="H23" s="26" t="s">
        <v>352</v>
      </c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4"/>
      <c r="F24" s="95"/>
      <c r="G24" s="9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 t="s">
        <v>330</v>
      </c>
      <c r="C25" s="27"/>
      <c r="D25" s="26"/>
      <c r="E25" s="97"/>
      <c r="F25" s="98"/>
      <c r="G25" s="99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 t="s">
        <v>27</v>
      </c>
      <c r="B26" s="27" t="s">
        <v>340</v>
      </c>
      <c r="C26" s="27" t="s">
        <v>388</v>
      </c>
      <c r="D26" s="28" t="s">
        <v>389</v>
      </c>
      <c r="E26" s="26" t="s">
        <v>345</v>
      </c>
      <c r="F26" s="26"/>
      <c r="G26" s="26" t="s">
        <v>370</v>
      </c>
      <c r="H26" s="26" t="s">
        <v>352</v>
      </c>
      <c r="I26" s="26"/>
      <c r="J26" s="26"/>
      <c r="K26" s="26"/>
      <c r="L26" s="26" t="s">
        <v>352</v>
      </c>
      <c r="M26" s="26"/>
      <c r="N26" s="26"/>
      <c r="O26" s="26"/>
      <c r="P26" s="26"/>
      <c r="Q26" s="26"/>
    </row>
    <row r="27" spans="1:17" ht="14.25" customHeight="1" x14ac:dyDescent="0.15">
      <c r="A27" s="93"/>
      <c r="B27" s="27" t="s">
        <v>330</v>
      </c>
      <c r="C27" s="27"/>
      <c r="D27" s="26"/>
      <c r="E27" s="94"/>
      <c r="F27" s="95"/>
      <c r="G27" s="9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 t="s">
        <v>330</v>
      </c>
      <c r="C28" s="27"/>
      <c r="D28" s="26"/>
      <c r="E28" s="97"/>
      <c r="F28" s="98"/>
      <c r="G28" s="99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4.25" customHeight="1" x14ac:dyDescent="0.15">
      <c r="A29" s="93"/>
      <c r="B29" s="27"/>
      <c r="C29" s="27"/>
      <c r="D29" s="28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4"/>
      <c r="F30" s="95"/>
      <c r="G30" s="9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97"/>
      <c r="F31" s="98"/>
      <c r="G31" s="99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4"/>
      <c r="F33" s="95"/>
      <c r="G33" s="9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97"/>
      <c r="F34" s="98"/>
      <c r="G34" s="99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4"/>
      <c r="F36" s="95"/>
      <c r="G36" s="9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97"/>
      <c r="F37" s="98"/>
      <c r="G37" s="99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4"/>
      <c r="F39" s="95"/>
      <c r="G39" s="9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97"/>
      <c r="F40" s="98"/>
      <c r="G40" s="99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4"/>
      <c r="F42" s="95"/>
      <c r="G42" s="9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97"/>
      <c r="F43" s="98"/>
      <c r="G43" s="99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4"/>
      <c r="F45" s="95"/>
      <c r="G45" s="9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97"/>
      <c r="F46" s="98"/>
      <c r="G46" s="99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108"/>
      <c r="M47" s="108"/>
      <c r="N47" s="108"/>
      <c r="O47" s="108"/>
      <c r="P47" s="108"/>
      <c r="Q47" s="108"/>
    </row>
    <row r="48" spans="1:17" ht="15.75" customHeight="1" x14ac:dyDescent="0.15">
      <c r="A48" s="80"/>
      <c r="B48" s="80"/>
      <c r="C48" s="80"/>
      <c r="D48" s="80"/>
      <c r="E48" s="80"/>
      <c r="F48" s="80"/>
      <c r="G48" s="80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47:G48"/>
    <mergeCell ref="L47:Q47"/>
    <mergeCell ref="A41:A43"/>
    <mergeCell ref="E42:G43"/>
    <mergeCell ref="A44:A46"/>
    <mergeCell ref="E45:G46"/>
    <mergeCell ref="A35:A37"/>
    <mergeCell ref="E36:G37"/>
    <mergeCell ref="A38:A40"/>
    <mergeCell ref="E39:G40"/>
    <mergeCell ref="A29:A31"/>
    <mergeCell ref="E30:G31"/>
    <mergeCell ref="A32:A34"/>
    <mergeCell ref="E33:G34"/>
    <mergeCell ref="A23:A25"/>
    <mergeCell ref="E24:G25"/>
    <mergeCell ref="A26:A28"/>
    <mergeCell ref="E27:G28"/>
    <mergeCell ref="A17:A19"/>
    <mergeCell ref="E18:G19"/>
    <mergeCell ref="A20:A22"/>
    <mergeCell ref="E21:G22"/>
    <mergeCell ref="A13:A16"/>
    <mergeCell ref="E14:G16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6">
    <cfRule type="containsText" dxfId="21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B13:B46" xr:uid="{00000000-0002-0000-0D00-000000000000}">
      <formula1>抗ガン剤サイン</formula1>
    </dataValidation>
    <dataValidation type="list" allowBlank="1" showInputMessage="1" showErrorMessage="1" sqref="C13:C16 C19:C46" xr:uid="{00000000-0002-0000-0D00-000001000000}">
      <formula1>INDIRECT(B13)</formula1>
    </dataValidation>
    <dataValidation type="list" allowBlank="1" showInputMessage="1" showErrorMessage="1" sqref="A13 A17:A46" xr:uid="{00000000-0002-0000-0D00-000002000000}">
      <formula1>RP</formula1>
    </dataValidation>
    <dataValidation type="list" allowBlank="1" showInputMessage="1" showErrorMessage="1" sqref="F44 F13 F23 F32 F35 F38 F41 F17 F20 F29 F26" xr:uid="{00000000-0002-0000-0D00-000003000000}">
      <formula1>投与ルート</formula1>
    </dataValidation>
    <dataValidation type="list" allowBlank="1" showInputMessage="1" showErrorMessage="1" sqref="E41 E44 E13 E23 E32 E35 E38 E17 E20 E29 E26" xr:uid="{00000000-0002-0000-0D00-000004000000}">
      <formula1>手技</formula1>
    </dataValidation>
    <dataValidation type="list" allowBlank="1" showInputMessage="1" showErrorMessage="1" sqref="H13:Q46" xr:uid="{00000000-0002-0000-0D00-000005000000}">
      <formula1>投与日</formula1>
    </dataValidation>
    <dataValidation type="list" allowBlank="1" showInputMessage="1" showErrorMessage="1" sqref="G13 G23 G32 G35 G38 G41 G44 G17 G20 G29 G26" xr:uid="{00000000-0002-0000-0D00-000006000000}">
      <formula1>投与速度</formula1>
    </dataValidation>
    <dataValidation type="list" errorStyle="warning" allowBlank="1" showInputMessage="1" showErrorMessage="1" sqref="E45:G46 E30:G31 E14 E33:G34 E36:G37 E39:G40 E42:G43 E18:G19 E21:G22 E24:G25 E27:G28" xr:uid="{00000000-0002-0000-0D00-000007000000}">
      <formula1>コメント</formula1>
    </dataValidation>
    <dataValidation type="list" errorStyle="warning" allowBlank="1" showInputMessage="1" showErrorMessage="1" sqref="D13:D46" xr:uid="{00000000-0002-0000-0D00-000008000000}">
      <formula1>INDIRECT(C13)</formula1>
    </dataValidation>
    <dataValidation type="list" allowBlank="1" showInputMessage="1" showErrorMessage="1" sqref="K6" xr:uid="{00000000-0002-0000-0D00-000009000000}">
      <formula1>催吐リスク</formula1>
    </dataValidation>
    <dataValidation type="list" allowBlank="1" showInputMessage="1" showErrorMessage="1" sqref="C17" xr:uid="{00000000-0002-0000-0D00-00000A000000}">
      <formula1>INDIRECT(B18)</formula1>
    </dataValidation>
  </dataValidations>
  <hyperlinks>
    <hyperlink ref="R1" location="登録ﾚｼﾞﾒﾝ一覧!A1" display="登録ﾚｼﾞﾒﾝ一覧!A1" xr:uid="{5744478C-3758-4FEE-8E02-58EABE74E16A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</sheetPr>
  <dimension ref="A1:AJ58"/>
  <sheetViews>
    <sheetView view="pageBreakPreview" zoomScale="80" zoomScaleNormal="100" zoomScaleSheetLayoutView="80" workbookViewId="0">
      <selection activeCell="AI1" sqref="AI1:AJ1"/>
    </sheetView>
  </sheetViews>
  <sheetFormatPr defaultRowHeight="13.5" x14ac:dyDescent="0.15"/>
  <cols>
    <col min="1" max="1" width="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5.125" customWidth="1"/>
    <col min="19" max="19" width="6.375" customWidth="1"/>
    <col min="20" max="20" width="12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6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AI1" s="76" t="s">
        <v>601</v>
      </c>
      <c r="AJ1" s="76"/>
    </row>
    <row r="2" spans="1:36" ht="13.5" customHeight="1" x14ac:dyDescent="0.15">
      <c r="A2" s="82" t="s">
        <v>453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 t="s">
        <v>454</v>
      </c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</row>
    <row r="3" spans="1:36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</row>
    <row r="4" spans="1:36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</row>
    <row r="5" spans="1:36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spans="1:36" s="1" customFormat="1" ht="13.5" customHeight="1" thickTop="1" x14ac:dyDescent="0.15">
      <c r="B6" s="83" t="s">
        <v>9</v>
      </c>
      <c r="C6" s="84"/>
      <c r="D6" s="85" t="s">
        <v>408</v>
      </c>
      <c r="E6" s="85"/>
      <c r="F6" s="86"/>
      <c r="G6" s="8"/>
      <c r="H6" s="83" t="s">
        <v>10</v>
      </c>
      <c r="I6" s="87"/>
      <c r="J6" s="84"/>
      <c r="K6" s="87" t="s">
        <v>351</v>
      </c>
      <c r="L6" s="87"/>
      <c r="M6" s="87"/>
      <c r="N6" s="87"/>
      <c r="O6" s="87"/>
      <c r="P6" s="91"/>
      <c r="S6" s="83" t="s">
        <v>9</v>
      </c>
      <c r="T6" s="84"/>
      <c r="U6" s="85" t="s">
        <v>408</v>
      </c>
      <c r="V6" s="85"/>
      <c r="W6" s="86"/>
      <c r="X6" s="8"/>
      <c r="Y6" s="83" t="s">
        <v>10</v>
      </c>
      <c r="Z6" s="87"/>
      <c r="AA6" s="84"/>
      <c r="AB6" s="87" t="s">
        <v>351</v>
      </c>
      <c r="AC6" s="87"/>
      <c r="AD6" s="87"/>
      <c r="AE6" s="87"/>
      <c r="AF6" s="87"/>
      <c r="AG6" s="91"/>
    </row>
    <row r="7" spans="1:36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  <c r="S7" s="77" t="s">
        <v>17</v>
      </c>
      <c r="T7" s="78"/>
      <c r="U7" s="78" t="s">
        <v>28</v>
      </c>
      <c r="V7" s="78"/>
      <c r="W7" s="79"/>
      <c r="X7" s="8"/>
      <c r="Y7" s="88"/>
      <c r="Z7" s="89"/>
      <c r="AA7" s="90"/>
      <c r="AB7" s="89"/>
      <c r="AC7" s="89"/>
      <c r="AD7" s="89"/>
      <c r="AE7" s="89"/>
      <c r="AF7" s="89"/>
      <c r="AG7" s="92"/>
    </row>
    <row r="8" spans="1:36" ht="13.5" customHeight="1" thickTop="1" x14ac:dyDescent="0.15"/>
    <row r="9" spans="1:36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 t="s">
        <v>588</v>
      </c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</row>
    <row r="10" spans="1:36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</row>
    <row r="11" spans="1:36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  <c r="R11" s="105" t="s">
        <v>0</v>
      </c>
      <c r="S11" s="105" t="s">
        <v>1</v>
      </c>
      <c r="T11" s="105" t="s">
        <v>44</v>
      </c>
      <c r="U11" s="107" t="s">
        <v>2</v>
      </c>
      <c r="V11" s="100" t="s">
        <v>3</v>
      </c>
      <c r="W11" s="107" t="s">
        <v>203</v>
      </c>
      <c r="X11" s="100" t="s">
        <v>204</v>
      </c>
      <c r="Y11" s="102" t="s">
        <v>4</v>
      </c>
      <c r="Z11" s="103"/>
      <c r="AA11" s="103"/>
      <c r="AB11" s="103"/>
      <c r="AC11" s="103"/>
      <c r="AD11" s="103"/>
      <c r="AE11" s="103"/>
      <c r="AF11" s="103"/>
      <c r="AG11" s="103"/>
      <c r="AH11" s="104"/>
    </row>
    <row r="12" spans="1:36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>
        <v>4</v>
      </c>
      <c r="L12" s="25">
        <v>5</v>
      </c>
      <c r="M12" s="25" t="s">
        <v>16</v>
      </c>
      <c r="N12" s="25">
        <v>15</v>
      </c>
      <c r="O12" s="25" t="s">
        <v>398</v>
      </c>
      <c r="P12" s="25">
        <v>21</v>
      </c>
      <c r="Q12" s="25"/>
      <c r="R12" s="106"/>
      <c r="S12" s="106"/>
      <c r="T12" s="106"/>
      <c r="U12" s="105"/>
      <c r="V12" s="101"/>
      <c r="W12" s="105"/>
      <c r="X12" s="101"/>
      <c r="Y12" s="25">
        <v>1</v>
      </c>
      <c r="Z12" s="25">
        <v>2</v>
      </c>
      <c r="AA12" s="25">
        <v>3</v>
      </c>
      <c r="AB12" s="25">
        <v>4</v>
      </c>
      <c r="AC12" s="25">
        <v>5</v>
      </c>
      <c r="AD12" s="25" t="s">
        <v>16</v>
      </c>
      <c r="AE12" s="25">
        <v>15</v>
      </c>
      <c r="AF12" s="25" t="s">
        <v>398</v>
      </c>
      <c r="AG12" s="25">
        <v>21</v>
      </c>
      <c r="AH12" s="25"/>
    </row>
    <row r="13" spans="1:36" ht="13.5" customHeight="1" x14ac:dyDescent="0.15">
      <c r="A13" s="93" t="s">
        <v>364</v>
      </c>
      <c r="B13" s="27" t="s">
        <v>330</v>
      </c>
      <c r="C13" s="27" t="s">
        <v>358</v>
      </c>
      <c r="D13" s="26" t="s">
        <v>26</v>
      </c>
      <c r="E13" s="26" t="s">
        <v>118</v>
      </c>
      <c r="F13" s="26" t="s">
        <v>6</v>
      </c>
      <c r="G13" s="26" t="s">
        <v>176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  <c r="R13" s="93" t="s">
        <v>102</v>
      </c>
      <c r="S13" s="15" t="s">
        <v>330</v>
      </c>
      <c r="T13" s="22" t="s">
        <v>355</v>
      </c>
      <c r="U13" s="26" t="s">
        <v>399</v>
      </c>
      <c r="V13" s="26" t="s">
        <v>118</v>
      </c>
      <c r="W13" s="26" t="s">
        <v>6</v>
      </c>
      <c r="X13" s="26" t="s">
        <v>175</v>
      </c>
      <c r="Y13" s="26"/>
      <c r="Z13" s="26" t="s">
        <v>352</v>
      </c>
      <c r="AA13" s="26"/>
      <c r="AB13" s="26"/>
      <c r="AC13" s="26"/>
      <c r="AD13" s="26"/>
      <c r="AE13" s="26"/>
      <c r="AF13" s="26"/>
      <c r="AG13" s="26"/>
      <c r="AH13" s="26"/>
    </row>
    <row r="14" spans="1:36" ht="14.25" customHeight="1" x14ac:dyDescent="0.15">
      <c r="A14" s="93"/>
      <c r="B14" s="27" t="s">
        <v>330</v>
      </c>
      <c r="C14" s="27" t="s">
        <v>390</v>
      </c>
      <c r="D14" s="26" t="s">
        <v>391</v>
      </c>
      <c r="E14" s="94"/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93"/>
      <c r="S14" s="15" t="s">
        <v>330</v>
      </c>
      <c r="T14" s="22"/>
      <c r="U14" s="26"/>
      <c r="V14" s="109"/>
      <c r="W14" s="110"/>
      <c r="X14" s="111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6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93"/>
      <c r="S15" s="15" t="s">
        <v>330</v>
      </c>
      <c r="T15" s="22"/>
      <c r="U15" s="26"/>
      <c r="V15" s="112"/>
      <c r="W15" s="113"/>
      <c r="X15" s="114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36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  <c r="R16" s="93" t="s">
        <v>103</v>
      </c>
      <c r="S16" s="15" t="s">
        <v>330</v>
      </c>
      <c r="T16" s="22" t="s">
        <v>397</v>
      </c>
      <c r="U16" s="26" t="s">
        <v>26</v>
      </c>
      <c r="V16" s="26" t="s">
        <v>118</v>
      </c>
      <c r="W16" s="26" t="s">
        <v>6</v>
      </c>
      <c r="X16" s="26" t="s">
        <v>176</v>
      </c>
      <c r="Y16" s="26"/>
      <c r="Z16" s="26" t="s">
        <v>352</v>
      </c>
      <c r="AA16" s="26" t="s">
        <v>352</v>
      </c>
      <c r="AB16" s="26" t="s">
        <v>352</v>
      </c>
      <c r="AC16" s="26"/>
      <c r="AD16" s="26"/>
      <c r="AE16" s="26"/>
      <c r="AF16" s="26"/>
      <c r="AG16" s="26"/>
      <c r="AH16" s="26"/>
    </row>
    <row r="17" spans="1:34" ht="14.25" customHeight="1" x14ac:dyDescent="0.15">
      <c r="A17" s="93"/>
      <c r="B17" s="27" t="s">
        <v>330</v>
      </c>
      <c r="C17" s="27" t="s">
        <v>392</v>
      </c>
      <c r="D17" s="26" t="s">
        <v>393</v>
      </c>
      <c r="E17" s="94"/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93"/>
      <c r="S17" s="15" t="s">
        <v>330</v>
      </c>
      <c r="T17" s="22"/>
      <c r="U17" s="26"/>
      <c r="V17" s="109"/>
      <c r="W17" s="110"/>
      <c r="X17" s="111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4.25" customHeight="1" x14ac:dyDescent="0.15">
      <c r="A18" s="93"/>
      <c r="B18" s="27" t="s">
        <v>330</v>
      </c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93"/>
      <c r="S18" s="15" t="s">
        <v>330</v>
      </c>
      <c r="T18" s="22"/>
      <c r="U18" s="26"/>
      <c r="V18" s="112"/>
      <c r="W18" s="113"/>
      <c r="X18" s="114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4.25" customHeight="1" x14ac:dyDescent="0.15">
      <c r="A19" s="93" t="s">
        <v>93</v>
      </c>
      <c r="B19" s="27" t="s">
        <v>330</v>
      </c>
      <c r="C19" s="27" t="s">
        <v>35</v>
      </c>
      <c r="D19" s="26" t="s">
        <v>5</v>
      </c>
      <c r="E19" s="26" t="s">
        <v>118</v>
      </c>
      <c r="F19" s="26" t="s">
        <v>6</v>
      </c>
      <c r="G19" s="26" t="s">
        <v>170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  <c r="R19" s="93" t="s">
        <v>104</v>
      </c>
      <c r="S19" s="15" t="s">
        <v>330</v>
      </c>
      <c r="T19" s="22" t="s">
        <v>35</v>
      </c>
      <c r="U19" s="26" t="s">
        <v>26</v>
      </c>
      <c r="V19" s="26" t="s">
        <v>118</v>
      </c>
      <c r="W19" s="26" t="s">
        <v>6</v>
      </c>
      <c r="X19" s="26" t="s">
        <v>176</v>
      </c>
      <c r="Y19" s="26"/>
      <c r="Z19" s="26"/>
      <c r="AA19" s="26" t="s">
        <v>352</v>
      </c>
      <c r="AB19" s="26" t="s">
        <v>352</v>
      </c>
      <c r="AC19" s="26"/>
      <c r="AD19" s="26"/>
      <c r="AE19" s="26"/>
      <c r="AF19" s="26"/>
      <c r="AG19" s="26"/>
      <c r="AH19" s="26"/>
    </row>
    <row r="20" spans="1:34" ht="14.25" customHeight="1" x14ac:dyDescent="0.15">
      <c r="A20" s="93"/>
      <c r="B20" s="27" t="s">
        <v>7</v>
      </c>
      <c r="C20" s="27" t="s">
        <v>395</v>
      </c>
      <c r="D20" s="26" t="s">
        <v>412</v>
      </c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93"/>
      <c r="S20" s="15" t="s">
        <v>330</v>
      </c>
      <c r="T20" s="22"/>
      <c r="U20" s="26"/>
      <c r="V20" s="109"/>
      <c r="W20" s="110"/>
      <c r="X20" s="111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4.25" customHeight="1" x14ac:dyDescent="0.15">
      <c r="A21" s="93"/>
      <c r="B21" s="27" t="s">
        <v>330</v>
      </c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93"/>
      <c r="S21" s="15" t="s">
        <v>330</v>
      </c>
      <c r="T21" s="22"/>
      <c r="U21" s="26"/>
      <c r="V21" s="112"/>
      <c r="W21" s="113"/>
      <c r="X21" s="114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4.25" customHeight="1" x14ac:dyDescent="0.15">
      <c r="A22" s="93" t="s">
        <v>94</v>
      </c>
      <c r="B22" s="27" t="s">
        <v>330</v>
      </c>
      <c r="C22" s="27" t="s">
        <v>467</v>
      </c>
      <c r="D22" s="26" t="s">
        <v>475</v>
      </c>
      <c r="E22" s="26" t="s">
        <v>118</v>
      </c>
      <c r="F22" s="26" t="s">
        <v>6</v>
      </c>
      <c r="G22" s="26" t="s">
        <v>170</v>
      </c>
      <c r="H22" s="26" t="s">
        <v>352</v>
      </c>
      <c r="I22" s="26"/>
      <c r="J22" s="26"/>
      <c r="K22" s="26"/>
      <c r="L22" s="26"/>
      <c r="M22" s="26"/>
      <c r="N22" s="26"/>
      <c r="O22" s="26"/>
      <c r="P22" s="26"/>
      <c r="Q22" s="26"/>
      <c r="R22" s="93" t="s">
        <v>105</v>
      </c>
      <c r="S22" s="15" t="s">
        <v>330</v>
      </c>
      <c r="T22" s="22" t="s">
        <v>397</v>
      </c>
      <c r="U22" s="26" t="s">
        <v>26</v>
      </c>
      <c r="V22" s="26" t="s">
        <v>118</v>
      </c>
      <c r="W22" s="26" t="s">
        <v>6</v>
      </c>
      <c r="X22" s="26" t="s">
        <v>176</v>
      </c>
      <c r="Y22" s="26"/>
      <c r="Z22" s="26" t="s">
        <v>352</v>
      </c>
      <c r="AA22" s="26" t="s">
        <v>352</v>
      </c>
      <c r="AB22" s="26" t="s">
        <v>352</v>
      </c>
      <c r="AC22" s="26"/>
      <c r="AD22" s="26"/>
      <c r="AE22" s="26"/>
      <c r="AF22" s="26"/>
      <c r="AG22" s="26"/>
      <c r="AH22" s="26"/>
    </row>
    <row r="23" spans="1:34" ht="14.25" customHeight="1" x14ac:dyDescent="0.15">
      <c r="A23" s="93"/>
      <c r="B23" s="27" t="s">
        <v>330</v>
      </c>
      <c r="C23" s="27" t="s">
        <v>360</v>
      </c>
      <c r="D23" s="26" t="s">
        <v>25</v>
      </c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93"/>
      <c r="S23" s="15" t="s">
        <v>330</v>
      </c>
      <c r="T23" s="22"/>
      <c r="U23" s="26"/>
      <c r="V23" s="109"/>
      <c r="W23" s="110"/>
      <c r="X23" s="111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4.25" customHeight="1" x14ac:dyDescent="0.15">
      <c r="A24" s="93"/>
      <c r="B24" s="27" t="s">
        <v>330</v>
      </c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93"/>
      <c r="S24" s="15" t="s">
        <v>330</v>
      </c>
      <c r="T24" s="22"/>
      <c r="U24" s="26"/>
      <c r="V24" s="112"/>
      <c r="W24" s="113"/>
      <c r="X24" s="114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4.25" customHeight="1" x14ac:dyDescent="0.15">
      <c r="A25" s="93" t="s">
        <v>95</v>
      </c>
      <c r="B25" s="27" t="s">
        <v>330</v>
      </c>
      <c r="C25" s="27" t="s">
        <v>35</v>
      </c>
      <c r="D25" s="26" t="s">
        <v>5</v>
      </c>
      <c r="E25" s="26" t="s">
        <v>118</v>
      </c>
      <c r="F25" s="26" t="s">
        <v>6</v>
      </c>
      <c r="G25" s="26" t="s">
        <v>170</v>
      </c>
      <c r="H25" s="26" t="s">
        <v>352</v>
      </c>
      <c r="I25" s="26"/>
      <c r="J25" s="26"/>
      <c r="K25" s="26"/>
      <c r="L25" s="26"/>
      <c r="M25" s="26"/>
      <c r="N25" s="26"/>
      <c r="O25" s="26"/>
      <c r="P25" s="26"/>
      <c r="Q25" s="26"/>
      <c r="R25" s="93" t="s">
        <v>106</v>
      </c>
      <c r="S25" s="27" t="s">
        <v>330</v>
      </c>
      <c r="T25" s="27" t="s">
        <v>358</v>
      </c>
      <c r="U25" s="26" t="s">
        <v>26</v>
      </c>
      <c r="V25" s="26" t="s">
        <v>118</v>
      </c>
      <c r="W25" s="26" t="s">
        <v>6</v>
      </c>
      <c r="X25" s="26" t="s">
        <v>176</v>
      </c>
      <c r="Y25" s="26"/>
      <c r="Z25" s="26"/>
      <c r="AA25" s="26"/>
      <c r="AB25" s="26"/>
      <c r="AC25" s="26"/>
      <c r="AD25" s="26"/>
      <c r="AE25" s="26" t="s">
        <v>352</v>
      </c>
      <c r="AF25" s="26"/>
      <c r="AG25" s="26"/>
      <c r="AH25" s="26"/>
    </row>
    <row r="26" spans="1:34" ht="14.25" customHeight="1" x14ac:dyDescent="0.15">
      <c r="A26" s="93"/>
      <c r="B26" s="27" t="s">
        <v>7</v>
      </c>
      <c r="C26" s="27" t="s">
        <v>396</v>
      </c>
      <c r="D26" s="26" t="s">
        <v>414</v>
      </c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93"/>
      <c r="S26" s="27" t="s">
        <v>330</v>
      </c>
      <c r="T26" s="27" t="s">
        <v>390</v>
      </c>
      <c r="U26" s="26" t="s">
        <v>391</v>
      </c>
      <c r="V26" s="94"/>
      <c r="W26" s="95"/>
      <c r="X26" s="9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4.25" customHeight="1" x14ac:dyDescent="0.15">
      <c r="A27" s="93"/>
      <c r="B27" s="27" t="s">
        <v>330</v>
      </c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93"/>
      <c r="S27" s="27" t="s">
        <v>330</v>
      </c>
      <c r="T27" s="27"/>
      <c r="U27" s="26"/>
      <c r="V27" s="97"/>
      <c r="W27" s="98"/>
      <c r="X27" s="99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4.25" customHeight="1" x14ac:dyDescent="0.15">
      <c r="A28" s="93" t="s">
        <v>96</v>
      </c>
      <c r="B28" s="27" t="s">
        <v>330</v>
      </c>
      <c r="C28" s="27" t="s">
        <v>397</v>
      </c>
      <c r="D28" s="26" t="s">
        <v>26</v>
      </c>
      <c r="E28" s="26" t="s">
        <v>118</v>
      </c>
      <c r="F28" s="26" t="s">
        <v>6</v>
      </c>
      <c r="G28" s="26" t="s">
        <v>176</v>
      </c>
      <c r="H28" s="26" t="s">
        <v>352</v>
      </c>
      <c r="I28" s="26"/>
      <c r="J28" s="26"/>
      <c r="K28" s="26"/>
      <c r="L28" s="26"/>
      <c r="M28" s="26"/>
      <c r="N28" s="26"/>
      <c r="O28" s="26"/>
      <c r="P28" s="26"/>
      <c r="Q28" s="26"/>
      <c r="R28" s="93" t="s">
        <v>107</v>
      </c>
      <c r="S28" s="27" t="s">
        <v>330</v>
      </c>
      <c r="T28" s="27" t="s">
        <v>35</v>
      </c>
      <c r="U28" s="26" t="s">
        <v>5</v>
      </c>
      <c r="V28" s="26" t="s">
        <v>118</v>
      </c>
      <c r="W28" s="26" t="s">
        <v>6</v>
      </c>
      <c r="X28" s="26" t="s">
        <v>170</v>
      </c>
      <c r="Y28" s="26"/>
      <c r="Z28" s="26"/>
      <c r="AA28" s="26"/>
      <c r="AB28" s="26"/>
      <c r="AC28" s="26"/>
      <c r="AD28" s="26"/>
      <c r="AE28" s="26" t="s">
        <v>352</v>
      </c>
      <c r="AF28" s="26"/>
      <c r="AG28" s="26"/>
      <c r="AH28" s="26"/>
    </row>
    <row r="29" spans="1:34" ht="13.5" customHeight="1" x14ac:dyDescent="0.15">
      <c r="A29" s="93"/>
      <c r="B29" s="27" t="s">
        <v>330</v>
      </c>
      <c r="C29" s="27" t="s">
        <v>390</v>
      </c>
      <c r="D29" s="26" t="s">
        <v>391</v>
      </c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93"/>
      <c r="S29" s="27" t="s">
        <v>330</v>
      </c>
      <c r="T29" s="27" t="s">
        <v>392</v>
      </c>
      <c r="U29" s="26" t="s">
        <v>393</v>
      </c>
      <c r="V29" s="94"/>
      <c r="W29" s="95"/>
      <c r="X29" s="9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3.5" customHeight="1" x14ac:dyDescent="0.15">
      <c r="A30" s="93"/>
      <c r="B30" s="27" t="s">
        <v>330</v>
      </c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93"/>
      <c r="S30" s="27" t="s">
        <v>330</v>
      </c>
      <c r="T30" s="27"/>
      <c r="U30" s="26"/>
      <c r="V30" s="97"/>
      <c r="W30" s="98"/>
      <c r="X30" s="99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3.5" customHeight="1" x14ac:dyDescent="0.15">
      <c r="A31" s="93" t="s">
        <v>97</v>
      </c>
      <c r="B31" s="27" t="s">
        <v>330</v>
      </c>
      <c r="C31" s="27" t="s">
        <v>358</v>
      </c>
      <c r="D31" s="26" t="s">
        <v>26</v>
      </c>
      <c r="E31" s="26" t="s">
        <v>118</v>
      </c>
      <c r="F31" s="26" t="s">
        <v>6</v>
      </c>
      <c r="G31" s="26" t="s">
        <v>176</v>
      </c>
      <c r="H31" s="26" t="s">
        <v>352</v>
      </c>
      <c r="I31" s="26"/>
      <c r="J31" s="26"/>
      <c r="K31" s="26"/>
      <c r="L31" s="26"/>
      <c r="M31" s="26"/>
      <c r="N31" s="26"/>
      <c r="O31" s="26"/>
      <c r="P31" s="26"/>
      <c r="Q31" s="26"/>
      <c r="R31" s="93" t="s">
        <v>108</v>
      </c>
      <c r="S31" s="27" t="s">
        <v>330</v>
      </c>
      <c r="T31" s="27" t="s">
        <v>35</v>
      </c>
      <c r="U31" s="26" t="s">
        <v>5</v>
      </c>
      <c r="V31" s="26" t="s">
        <v>118</v>
      </c>
      <c r="W31" s="26" t="s">
        <v>6</v>
      </c>
      <c r="X31" s="26" t="s">
        <v>170</v>
      </c>
      <c r="Y31" s="26"/>
      <c r="Z31" s="26"/>
      <c r="AA31" s="26"/>
      <c r="AB31" s="26"/>
      <c r="AC31" s="26"/>
      <c r="AD31" s="26"/>
      <c r="AE31" s="26" t="s">
        <v>352</v>
      </c>
      <c r="AF31" s="26"/>
      <c r="AG31" s="26"/>
      <c r="AH31" s="26"/>
    </row>
    <row r="32" spans="1:34" ht="13.5" customHeight="1" x14ac:dyDescent="0.15">
      <c r="A32" s="93"/>
      <c r="B32" s="27" t="s">
        <v>330</v>
      </c>
      <c r="C32" s="27" t="s">
        <v>390</v>
      </c>
      <c r="D32" s="26" t="s">
        <v>391</v>
      </c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93"/>
      <c r="S32" s="27" t="s">
        <v>7</v>
      </c>
      <c r="T32" s="27" t="s">
        <v>395</v>
      </c>
      <c r="U32" s="26" t="s">
        <v>416</v>
      </c>
      <c r="V32" s="94"/>
      <c r="W32" s="95"/>
      <c r="X32" s="9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ht="13.5" customHeight="1" x14ac:dyDescent="0.15">
      <c r="A33" s="93"/>
      <c r="B33" s="27" t="s">
        <v>330</v>
      </c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93"/>
      <c r="S33" s="27" t="s">
        <v>330</v>
      </c>
      <c r="T33" s="27"/>
      <c r="U33" s="26"/>
      <c r="V33" s="97"/>
      <c r="W33" s="98"/>
      <c r="X33" s="99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3.5" customHeight="1" x14ac:dyDescent="0.15">
      <c r="A34" s="93" t="s">
        <v>98</v>
      </c>
      <c r="B34" s="27" t="s">
        <v>330</v>
      </c>
      <c r="C34" s="27" t="s">
        <v>358</v>
      </c>
      <c r="D34" s="26" t="s">
        <v>26</v>
      </c>
      <c r="E34" s="26" t="s">
        <v>118</v>
      </c>
      <c r="F34" s="26" t="s">
        <v>6</v>
      </c>
      <c r="G34" s="26" t="s">
        <v>176</v>
      </c>
      <c r="H34" s="26"/>
      <c r="I34" s="26" t="s">
        <v>352</v>
      </c>
      <c r="J34" s="26"/>
      <c r="K34" s="26"/>
      <c r="L34" s="26"/>
      <c r="M34" s="26"/>
      <c r="N34" s="26"/>
      <c r="O34" s="26"/>
      <c r="P34" s="26"/>
      <c r="Q34" s="26"/>
      <c r="R34" s="93" t="s">
        <v>109</v>
      </c>
      <c r="S34" s="27" t="s">
        <v>330</v>
      </c>
      <c r="T34" s="27" t="s">
        <v>397</v>
      </c>
      <c r="U34" s="26" t="s">
        <v>26</v>
      </c>
      <c r="V34" s="26" t="s">
        <v>118</v>
      </c>
      <c r="W34" s="26" t="s">
        <v>6</v>
      </c>
      <c r="X34" s="26" t="s">
        <v>176</v>
      </c>
      <c r="Y34" s="26"/>
      <c r="Z34" s="26"/>
      <c r="AA34" s="26"/>
      <c r="AB34" s="26"/>
      <c r="AC34" s="26"/>
      <c r="AD34" s="26"/>
      <c r="AE34" s="26" t="s">
        <v>352</v>
      </c>
      <c r="AF34" s="26"/>
      <c r="AG34" s="26"/>
      <c r="AH34" s="26"/>
    </row>
    <row r="35" spans="1:34" ht="13.5" customHeight="1" x14ac:dyDescent="0.15">
      <c r="A35" s="93"/>
      <c r="B35" s="27" t="s">
        <v>330</v>
      </c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93"/>
      <c r="S35" s="27" t="s">
        <v>330</v>
      </c>
      <c r="T35" s="27" t="s">
        <v>390</v>
      </c>
      <c r="U35" s="26" t="s">
        <v>391</v>
      </c>
      <c r="V35" s="94"/>
      <c r="W35" s="95"/>
      <c r="X35" s="9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ht="13.5" customHeight="1" x14ac:dyDescent="0.15">
      <c r="A36" s="93"/>
      <c r="B36" s="27" t="s">
        <v>330</v>
      </c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93"/>
      <c r="S36" s="27" t="s">
        <v>330</v>
      </c>
      <c r="T36" s="27"/>
      <c r="U36" s="26"/>
      <c r="V36" s="97"/>
      <c r="W36" s="98"/>
      <c r="X36" s="99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3.5" customHeight="1" x14ac:dyDescent="0.15">
      <c r="A37" s="93" t="s">
        <v>99</v>
      </c>
      <c r="B37" s="27" t="s">
        <v>330</v>
      </c>
      <c r="C37" s="27" t="s">
        <v>358</v>
      </c>
      <c r="D37" s="26" t="s">
        <v>26</v>
      </c>
      <c r="E37" s="26" t="s">
        <v>118</v>
      </c>
      <c r="F37" s="26" t="s">
        <v>6</v>
      </c>
      <c r="G37" s="26" t="s">
        <v>176</v>
      </c>
      <c r="H37" s="26"/>
      <c r="I37" s="26" t="s">
        <v>352</v>
      </c>
      <c r="J37" s="26"/>
      <c r="K37" s="26"/>
      <c r="L37" s="26"/>
      <c r="M37" s="26"/>
      <c r="N37" s="26"/>
      <c r="O37" s="26"/>
      <c r="P37" s="26"/>
      <c r="Q37" s="26"/>
      <c r="R37" s="93" t="s">
        <v>110</v>
      </c>
      <c r="S37" s="27" t="s">
        <v>330</v>
      </c>
      <c r="T37" s="27" t="s">
        <v>358</v>
      </c>
      <c r="U37" s="26" t="s">
        <v>26</v>
      </c>
      <c r="V37" s="26" t="s">
        <v>118</v>
      </c>
      <c r="W37" s="26" t="s">
        <v>6</v>
      </c>
      <c r="X37" s="26" t="s">
        <v>176</v>
      </c>
      <c r="Y37" s="26"/>
      <c r="Z37" s="26"/>
      <c r="AA37" s="26"/>
      <c r="AB37" s="26"/>
      <c r="AC37" s="26"/>
      <c r="AD37" s="26"/>
      <c r="AE37" s="26" t="s">
        <v>352</v>
      </c>
      <c r="AF37" s="26"/>
      <c r="AG37" s="26"/>
      <c r="AH37" s="26"/>
    </row>
    <row r="38" spans="1:34" ht="13.5" customHeight="1" x14ac:dyDescent="0.15">
      <c r="A38" s="93"/>
      <c r="B38" s="27" t="s">
        <v>330</v>
      </c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93"/>
      <c r="S38" s="27" t="s">
        <v>330</v>
      </c>
      <c r="T38" s="27" t="s">
        <v>390</v>
      </c>
      <c r="U38" s="26" t="s">
        <v>391</v>
      </c>
      <c r="V38" s="94"/>
      <c r="W38" s="95"/>
      <c r="X38" s="9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ht="13.5" customHeight="1" x14ac:dyDescent="0.15">
      <c r="A39" s="93"/>
      <c r="B39" s="27" t="s">
        <v>330</v>
      </c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93"/>
      <c r="S39" s="27" t="s">
        <v>330</v>
      </c>
      <c r="T39" s="27"/>
      <c r="U39" s="26"/>
      <c r="V39" s="97"/>
      <c r="W39" s="98"/>
      <c r="X39" s="99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ht="13.5" customHeight="1" x14ac:dyDescent="0.15">
      <c r="A40" s="93" t="s">
        <v>100</v>
      </c>
      <c r="B40" s="27" t="s">
        <v>330</v>
      </c>
      <c r="C40" s="27" t="s">
        <v>467</v>
      </c>
      <c r="D40" s="26" t="s">
        <v>476</v>
      </c>
      <c r="E40" s="26" t="s">
        <v>118</v>
      </c>
      <c r="F40" s="26" t="s">
        <v>6</v>
      </c>
      <c r="G40" s="26" t="s">
        <v>170</v>
      </c>
      <c r="H40" s="26"/>
      <c r="I40" s="26" t="s">
        <v>352</v>
      </c>
      <c r="J40" s="26"/>
      <c r="K40" s="26"/>
      <c r="L40" s="26"/>
      <c r="M40" s="26"/>
      <c r="N40" s="26"/>
      <c r="O40" s="26"/>
      <c r="P40" s="26"/>
      <c r="Q40" s="26"/>
      <c r="R40" s="93"/>
      <c r="S40" s="15"/>
      <c r="T40" s="22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3.5" customHeight="1" x14ac:dyDescent="0.15">
      <c r="A41" s="93"/>
      <c r="B41" s="27" t="s">
        <v>330</v>
      </c>
      <c r="C41" s="27" t="s">
        <v>360</v>
      </c>
      <c r="D41" s="26" t="s">
        <v>418</v>
      </c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93"/>
      <c r="S41" s="15"/>
      <c r="T41" s="22"/>
      <c r="U41" s="26"/>
      <c r="V41" s="109"/>
      <c r="W41" s="110"/>
      <c r="X41" s="111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3.5" customHeight="1" x14ac:dyDescent="0.15">
      <c r="A42" s="93"/>
      <c r="B42" s="27" t="s">
        <v>330</v>
      </c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93"/>
      <c r="S42" s="15"/>
      <c r="T42" s="22"/>
      <c r="U42" s="26"/>
      <c r="V42" s="112"/>
      <c r="W42" s="113"/>
      <c r="X42" s="114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ht="13.5" customHeight="1" x14ac:dyDescent="0.15">
      <c r="A43" s="93" t="s">
        <v>101</v>
      </c>
      <c r="B43" s="27" t="s">
        <v>330</v>
      </c>
      <c r="C43" s="27" t="s">
        <v>35</v>
      </c>
      <c r="D43" s="26" t="s">
        <v>26</v>
      </c>
      <c r="E43" s="26" t="s">
        <v>118</v>
      </c>
      <c r="F43" s="26" t="s">
        <v>6</v>
      </c>
      <c r="G43" s="26" t="s">
        <v>176</v>
      </c>
      <c r="H43" s="26"/>
      <c r="I43" s="26" t="s">
        <v>352</v>
      </c>
      <c r="J43" s="26"/>
      <c r="K43" s="26"/>
      <c r="L43" s="26"/>
      <c r="M43" s="26"/>
      <c r="N43" s="26"/>
      <c r="O43" s="26"/>
      <c r="P43" s="26"/>
      <c r="Q43" s="26"/>
      <c r="R43" s="93"/>
      <c r="S43" s="15"/>
      <c r="T43" s="22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13.5" customHeight="1" x14ac:dyDescent="0.15">
      <c r="A44" s="93"/>
      <c r="B44" s="27" t="s">
        <v>7</v>
      </c>
      <c r="C44" s="27" t="s">
        <v>353</v>
      </c>
      <c r="D44" s="26" t="s">
        <v>381</v>
      </c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93"/>
      <c r="S44" s="15"/>
      <c r="T44" s="22"/>
      <c r="U44" s="26"/>
      <c r="V44" s="109"/>
      <c r="W44" s="110"/>
      <c r="X44" s="111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ht="13.5" customHeight="1" x14ac:dyDescent="0.15">
      <c r="A45" s="93"/>
      <c r="B45" s="27" t="s">
        <v>330</v>
      </c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93"/>
      <c r="S45" s="15"/>
      <c r="T45" s="22"/>
      <c r="U45" s="26"/>
      <c r="V45" s="112"/>
      <c r="W45" s="113"/>
      <c r="X45" s="114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  <c r="R46" s="80"/>
      <c r="S46" s="80"/>
      <c r="T46" s="80"/>
      <c r="U46" s="80"/>
      <c r="V46" s="80"/>
      <c r="W46" s="80"/>
      <c r="X46" s="80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  <c r="R47" s="80"/>
      <c r="S47" s="80"/>
      <c r="T47" s="80"/>
      <c r="U47" s="80"/>
      <c r="V47" s="80"/>
      <c r="W47" s="80"/>
      <c r="X47" s="80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81">
    <mergeCell ref="A1:Q1"/>
    <mergeCell ref="AI1:AJ1"/>
    <mergeCell ref="S7:T7"/>
    <mergeCell ref="U7:W7"/>
    <mergeCell ref="A9:Q10"/>
    <mergeCell ref="R9:AH10"/>
    <mergeCell ref="A2:Q4"/>
    <mergeCell ref="R2:AH4"/>
    <mergeCell ref="B6:C6"/>
    <mergeCell ref="D6:F6"/>
    <mergeCell ref="H6:J7"/>
    <mergeCell ref="K6:P7"/>
    <mergeCell ref="S6:T6"/>
    <mergeCell ref="U6:W6"/>
    <mergeCell ref="Y6:AA7"/>
    <mergeCell ref="AB6:AG7"/>
    <mergeCell ref="C11:C12"/>
    <mergeCell ref="D11:D12"/>
    <mergeCell ref="E11:E12"/>
    <mergeCell ref="F11:F12"/>
    <mergeCell ref="B7:C7"/>
    <mergeCell ref="D7:F7"/>
    <mergeCell ref="V11:V12"/>
    <mergeCell ref="W11:W12"/>
    <mergeCell ref="X11:X12"/>
    <mergeCell ref="Y11:AH11"/>
    <mergeCell ref="A13:A15"/>
    <mergeCell ref="R13:R15"/>
    <mergeCell ref="E14:G15"/>
    <mergeCell ref="V14:X15"/>
    <mergeCell ref="G11:G12"/>
    <mergeCell ref="H11:Q11"/>
    <mergeCell ref="R11:R12"/>
    <mergeCell ref="S11:S12"/>
    <mergeCell ref="T11:T12"/>
    <mergeCell ref="U11:U12"/>
    <mergeCell ref="A11:A12"/>
    <mergeCell ref="B11:B12"/>
    <mergeCell ref="A16:A18"/>
    <mergeCell ref="R16:R18"/>
    <mergeCell ref="E17:G18"/>
    <mergeCell ref="V17:X18"/>
    <mergeCell ref="A19:A21"/>
    <mergeCell ref="R19:R21"/>
    <mergeCell ref="E20:G21"/>
    <mergeCell ref="V20:X21"/>
    <mergeCell ref="A22:A24"/>
    <mergeCell ref="R22:R24"/>
    <mergeCell ref="E23:G24"/>
    <mergeCell ref="V23:X24"/>
    <mergeCell ref="A25:A27"/>
    <mergeCell ref="R25:R27"/>
    <mergeCell ref="E26:G27"/>
    <mergeCell ref="V26:X27"/>
    <mergeCell ref="A28:A30"/>
    <mergeCell ref="R28:R30"/>
    <mergeCell ref="E29:G30"/>
    <mergeCell ref="V29:X30"/>
    <mergeCell ref="A31:A33"/>
    <mergeCell ref="R31:R33"/>
    <mergeCell ref="E32:G33"/>
    <mergeCell ref="V32:X33"/>
    <mergeCell ref="A34:A36"/>
    <mergeCell ref="R34:R36"/>
    <mergeCell ref="E35:G36"/>
    <mergeCell ref="V35:X36"/>
    <mergeCell ref="A37:A39"/>
    <mergeCell ref="R37:R39"/>
    <mergeCell ref="E38:G39"/>
    <mergeCell ref="V38:X39"/>
    <mergeCell ref="A46:G47"/>
    <mergeCell ref="L46:Q46"/>
    <mergeCell ref="R46:X47"/>
    <mergeCell ref="A40:A42"/>
    <mergeCell ref="R40:R42"/>
    <mergeCell ref="E41:G42"/>
    <mergeCell ref="V41:X42"/>
    <mergeCell ref="A43:A45"/>
    <mergeCell ref="R43:R45"/>
    <mergeCell ref="E44:G45"/>
    <mergeCell ref="V44:X45"/>
  </mergeCells>
  <phoneticPr fontId="6"/>
  <conditionalFormatting sqref="B13:B45">
    <cfRule type="containsText" dxfId="20" priority="1" operator="containsText" text="なし">
      <formula>NOT(ISERROR(SEARCH("なし",B13)))</formula>
    </cfRule>
  </conditionalFormatting>
  <conditionalFormatting sqref="S13:S45">
    <cfRule type="containsText" dxfId="19" priority="2" operator="containsText" text="なし">
      <formula>NOT(ISERROR(SEARCH("なし",S13)))</formula>
    </cfRule>
  </conditionalFormatting>
  <dataValidations count="10">
    <dataValidation type="list" allowBlank="1" showInputMessage="1" showErrorMessage="1" sqref="K6 AB6" xr:uid="{00000000-0002-0000-0E00-000000000000}">
      <formula1>催吐リスク</formula1>
    </dataValidation>
    <dataValidation type="list" errorStyle="warning" allowBlank="1" showInputMessage="1" showErrorMessage="1" sqref="U13:U45 D13:D45" xr:uid="{00000000-0002-0000-0E00-000001000000}">
      <formula1>INDIRECT(C13)</formula1>
    </dataValidation>
    <dataValidation type="list" errorStyle="warning" allowBlank="1" showInputMessage="1" showErrorMessage="1" sqref="E14:G15 E44:G45 E17:G18 E20:G21 E23:G24 E26:G27 E29:G30 V41:X42 E35:G36 E38:G39 E41:G42 V14:X15 V44:X45 V17:X18 V20:X21 V23:X24 V29:X30 V32:X33 E32:G33 V26:X27 V35:X36 V38:X39" xr:uid="{00000000-0002-0000-0E00-000002000000}">
      <formula1>コメント</formula1>
    </dataValidation>
    <dataValidation type="list" allowBlank="1" showInputMessage="1" showErrorMessage="1" sqref="G13 G16 G19 X37 G25 G28 X43 G34 G37 G40 G43 X13 G31 X16 X19 X28 X40 X22 X31 X25 X34 G22" xr:uid="{00000000-0002-0000-0E00-000003000000}">
      <formula1>投与速度</formula1>
    </dataValidation>
    <dataValidation type="list" allowBlank="1" showInputMessage="1" showErrorMessage="1" sqref="H13:Q45 Y13:AH45" xr:uid="{00000000-0002-0000-0E00-000004000000}">
      <formula1>投与日</formula1>
    </dataValidation>
    <dataValidation type="list" allowBlank="1" showInputMessage="1" showErrorMessage="1" sqref="E40 E31 E19 E22 E25 E28 E43 V13 E34 E37 E13 V40 V43 E16 V16 V19 V25 V28 V22 V31 V37 V34" xr:uid="{00000000-0002-0000-0E00-000005000000}">
      <formula1>手技</formula1>
    </dataValidation>
    <dataValidation type="list" allowBlank="1" showInputMessage="1" showErrorMessage="1" sqref="F31 F19 F22 F25 F28 F43 W13 F34 F37 F40 F13 W43 F16 W16 W19 W25 W40 W22 W28 W31 W37 W34" xr:uid="{00000000-0002-0000-0E00-000006000000}">
      <formula1>投与ルート</formula1>
    </dataValidation>
    <dataValidation type="list" allowBlank="1" showInputMessage="1" showErrorMessage="1" sqref="A13:A45 R13:R45" xr:uid="{00000000-0002-0000-0E00-000007000000}">
      <formula1>RP</formula1>
    </dataValidation>
    <dataValidation type="list" allowBlank="1" showInputMessage="1" showErrorMessage="1" sqref="T13:T45 C13:C45" xr:uid="{00000000-0002-0000-0E00-000008000000}">
      <formula1>INDIRECT(B13)</formula1>
    </dataValidation>
    <dataValidation type="list" allowBlank="1" showInputMessage="1" showErrorMessage="1" sqref="S13:S45 B13:B45" xr:uid="{00000000-0002-0000-0E00-000009000000}">
      <formula1>抗ガン剤サイン</formula1>
    </dataValidation>
  </dataValidations>
  <hyperlinks>
    <hyperlink ref="AI1" location="登録ﾚｼﾞﾒﾝ一覧!A1" display="登録ﾚｼﾞﾒﾝ一覧!A1" xr:uid="{92CF0BC5-0244-48E1-B2E1-B480371429B0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432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409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18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398</v>
      </c>
      <c r="L12" s="25">
        <v>14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167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400</v>
      </c>
      <c r="D17" s="26" t="s">
        <v>435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  <mergeCell ref="G11:G12"/>
    <mergeCell ref="H11:Q11"/>
    <mergeCell ref="A11:A12"/>
    <mergeCell ref="B11:B12"/>
    <mergeCell ref="C11:C12"/>
    <mergeCell ref="A16:A18"/>
    <mergeCell ref="E14:G15"/>
    <mergeCell ref="A19:A21"/>
    <mergeCell ref="E20:G21"/>
    <mergeCell ref="A22:A24"/>
    <mergeCell ref="E23:G24"/>
    <mergeCell ref="A13:A15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8" priority="1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K6" xr:uid="{00000000-0002-0000-0F00-000000000000}">
      <formula1>催吐リスク</formula1>
    </dataValidation>
    <dataValidation type="list" errorStyle="warning" allowBlank="1" showInputMessage="1" showErrorMessage="1" sqref="D13:D45" xr:uid="{00000000-0002-0000-0F00-000001000000}">
      <formula1>INDIRECT(C13)</formula1>
    </dataValidation>
    <dataValidation type="list" errorStyle="warning" allowBlank="1" showInputMessage="1" showErrorMessage="1" sqref="E44:G45 E23:G24 E26:G27 E29:G30 E32:G33 E35:G36 E38:G39 E41:G42 E20:G21 E14:G15" xr:uid="{00000000-0002-0000-0F00-000002000000}">
      <formula1>コメント</formula1>
    </dataValidation>
    <dataValidation type="list" allowBlank="1" showInputMessage="1" showErrorMessage="1" sqref="G22 G25 G28 G31 G34 G37 G40 G43 G13 G19 G16" xr:uid="{00000000-0002-0000-0F00-000003000000}">
      <formula1>投与速度</formula1>
    </dataValidation>
    <dataValidation type="list" allowBlank="1" showInputMessage="1" showErrorMessage="1" sqref="H13:Q45" xr:uid="{00000000-0002-0000-0F00-000004000000}">
      <formula1>投与日</formula1>
    </dataValidation>
    <dataValidation type="list" allowBlank="1" showInputMessage="1" showErrorMessage="1" sqref="E40 E43 E22 E25 E28 E31 E34 E37 E19 E16 E13" xr:uid="{00000000-0002-0000-0F00-000005000000}">
      <formula1>手技</formula1>
    </dataValidation>
    <dataValidation type="list" allowBlank="1" showInputMessage="1" showErrorMessage="1" sqref="F43 F22 F25 F28 F31 F34 F37 F40 F19 F16 F13" xr:uid="{00000000-0002-0000-0F00-000006000000}">
      <formula1>投与ルート</formula1>
    </dataValidation>
    <dataValidation type="list" allowBlank="1" showInputMessage="1" showErrorMessage="1" sqref="A13:A45" xr:uid="{00000000-0002-0000-0F00-000007000000}">
      <formula1>RP</formula1>
    </dataValidation>
    <dataValidation type="list" allowBlank="1" showInputMessage="1" showErrorMessage="1" sqref="C13:C45" xr:uid="{00000000-0002-0000-0F00-000008000000}">
      <formula1>INDIRECT(B13)</formula1>
    </dataValidation>
    <dataValidation type="list" allowBlank="1" showInputMessage="1" showErrorMessage="1" sqref="B13:B45" xr:uid="{00000000-0002-0000-0F00-000009000000}">
      <formula1>抗ガン剤サイン</formula1>
    </dataValidation>
  </dataValidations>
  <hyperlinks>
    <hyperlink ref="R1" location="登録ﾚｼﾞﾒﾝ一覧!A1" display="登録ﾚｼﾞﾒﾝ一覧!A1" xr:uid="{5C3BE0C7-F64F-47B2-BF30-CA3622DABD30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S58"/>
  <sheetViews>
    <sheetView view="pageBreakPreview" zoomScale="90" zoomScaleNormal="100" zoomScaleSheetLayoutView="90" zoomScalePageLayoutView="57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460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409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404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28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167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400</v>
      </c>
      <c r="D17" s="26" t="s">
        <v>461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A19:A21"/>
    <mergeCell ref="E20:G21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17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1000-000000000000}">
      <formula1>抗ガン剤サイン</formula1>
    </dataValidation>
    <dataValidation type="list" allowBlank="1" showInputMessage="1" showErrorMessage="1" sqref="C13:C45" xr:uid="{00000000-0002-0000-1000-000001000000}">
      <formula1>INDIRECT(B13)</formula1>
    </dataValidation>
    <dataValidation type="list" allowBlank="1" showInputMessage="1" showErrorMessage="1" sqref="A13:A45" xr:uid="{00000000-0002-0000-1000-000002000000}">
      <formula1>RP</formula1>
    </dataValidation>
    <dataValidation type="list" allowBlank="1" showInputMessage="1" showErrorMessage="1" sqref="F43 F22 F25 F28 F31 F34 F37 F40 F19 F16 F13" xr:uid="{00000000-0002-0000-1000-000003000000}">
      <formula1>投与ルート</formula1>
    </dataValidation>
    <dataValidation type="list" allowBlank="1" showInputMessage="1" showErrorMessage="1" sqref="E40 E43 E22 E25 E28 E31 E34 E37 E19 E16 E13" xr:uid="{00000000-0002-0000-1000-000004000000}">
      <formula1>手技</formula1>
    </dataValidation>
    <dataValidation type="list" allowBlank="1" showInputMessage="1" showErrorMessage="1" sqref="H13:Q45" xr:uid="{00000000-0002-0000-1000-000005000000}">
      <formula1>投与日</formula1>
    </dataValidation>
    <dataValidation type="list" allowBlank="1" showInputMessage="1" showErrorMessage="1" sqref="G22 G25 G28 G31 G34 G37 G40 G43 G13 G19 G16" xr:uid="{00000000-0002-0000-1000-000006000000}">
      <formula1>投与速度</formula1>
    </dataValidation>
    <dataValidation type="list" errorStyle="warning" allowBlank="1" showInputMessage="1" showErrorMessage="1" sqref="E44:G45 E23:G24 E26:G27 E29:G30 E32:G33 E35:G36 E38:G39 E41:G42 E20:G21 E14:G15" xr:uid="{00000000-0002-0000-1000-000007000000}">
      <formula1>コメント</formula1>
    </dataValidation>
    <dataValidation type="list" errorStyle="warning" allowBlank="1" showInputMessage="1" showErrorMessage="1" sqref="D13:D45" xr:uid="{00000000-0002-0000-1000-000008000000}">
      <formula1>INDIRECT(C13)</formula1>
    </dataValidation>
    <dataValidation type="list" allowBlank="1" showInputMessage="1" showErrorMessage="1" sqref="K6" xr:uid="{00000000-0002-0000-1000-000009000000}">
      <formula1>催吐リスク</formula1>
    </dataValidation>
  </dataValidations>
  <hyperlinks>
    <hyperlink ref="R1" location="登録ﾚｼﾞﾒﾝ一覧!A1" display="登録ﾚｼﾞﾒﾝ一覧!A1" xr:uid="{417B386F-4607-4433-8333-AC645A550EF2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122" t="s">
        <v>434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13.5" customHeight="1" x14ac:dyDescent="0.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9" ht="13.5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405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398</v>
      </c>
      <c r="L12" s="25">
        <v>21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401</v>
      </c>
      <c r="D17" s="26" t="s">
        <v>402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H11:Q11"/>
    <mergeCell ref="A11:A12"/>
    <mergeCell ref="B11:B12"/>
    <mergeCell ref="C11:C12"/>
    <mergeCell ref="D11:D12"/>
    <mergeCell ref="E11:E12"/>
    <mergeCell ref="F11:F12"/>
    <mergeCell ref="E14:G15"/>
    <mergeCell ref="A19:A21"/>
    <mergeCell ref="E20:G21"/>
    <mergeCell ref="A13:A15"/>
    <mergeCell ref="G11:G12"/>
    <mergeCell ref="A22:A24"/>
    <mergeCell ref="E23:G24"/>
    <mergeCell ref="A25:A27"/>
    <mergeCell ref="E26:G27"/>
    <mergeCell ref="A16:A18"/>
    <mergeCell ref="A34:A36"/>
    <mergeCell ref="E35:G36"/>
    <mergeCell ref="A37:A39"/>
    <mergeCell ref="E38:G39"/>
    <mergeCell ref="A28:A30"/>
    <mergeCell ref="E29:G30"/>
    <mergeCell ref="A31:A33"/>
    <mergeCell ref="E32:G33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6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1100-000000000000}">
      <formula1>抗ガン剤サイン</formula1>
    </dataValidation>
    <dataValidation type="list" allowBlank="1" showInputMessage="1" showErrorMessage="1" sqref="C13:C45" xr:uid="{00000000-0002-0000-1100-000001000000}">
      <formula1>INDIRECT(B13)</formula1>
    </dataValidation>
    <dataValidation type="list" allowBlank="1" showInputMessage="1" showErrorMessage="1" sqref="A13:A45" xr:uid="{00000000-0002-0000-1100-000002000000}">
      <formula1>RP</formula1>
    </dataValidation>
    <dataValidation type="list" allowBlank="1" showInputMessage="1" showErrorMessage="1" sqref="F43 F22 F25 F28 F31 F34 F37 F40 F19 F16 F13" xr:uid="{00000000-0002-0000-1100-000003000000}">
      <formula1>投与ルート</formula1>
    </dataValidation>
    <dataValidation type="list" allowBlank="1" showInputMessage="1" showErrorMessage="1" sqref="E40 E43 E22 E25 E28 E31 E34 E37 E19 E16 E13" xr:uid="{00000000-0002-0000-1100-000004000000}">
      <formula1>手技</formula1>
    </dataValidation>
    <dataValidation type="list" allowBlank="1" showInputMessage="1" showErrorMessage="1" sqref="H13:Q45" xr:uid="{00000000-0002-0000-1100-000005000000}">
      <formula1>投与日</formula1>
    </dataValidation>
    <dataValidation type="list" allowBlank="1" showInputMessage="1" showErrorMessage="1" sqref="G22 G25 G28 G31 G34 G37 G40 G43 G13 G19 G16" xr:uid="{00000000-0002-0000-1100-000006000000}">
      <formula1>投与速度</formula1>
    </dataValidation>
    <dataValidation type="list" errorStyle="warning" allowBlank="1" showInputMessage="1" showErrorMessage="1" sqref="E44:G45 E23:G24 E26:G27 E29:G30 E32:G33 E35:G36 E38:G39 E41:G42 E20:G21 E14:G15" xr:uid="{00000000-0002-0000-1100-000007000000}">
      <formula1>コメント</formula1>
    </dataValidation>
    <dataValidation type="list" errorStyle="warning" allowBlank="1" showInputMessage="1" showErrorMessage="1" sqref="D13:D45" xr:uid="{00000000-0002-0000-1100-000008000000}">
      <formula1>INDIRECT(C13)</formula1>
    </dataValidation>
    <dataValidation type="list" allowBlank="1" showInputMessage="1" showErrorMessage="1" sqref="K6" xr:uid="{00000000-0002-0000-1100-000009000000}">
      <formula1>催吐リスク</formula1>
    </dataValidation>
  </dataValidations>
  <hyperlinks>
    <hyperlink ref="R1" location="登録ﾚｼﾞﾒﾝ一覧!A1" display="登録ﾚｼﾞﾒﾝ一覧!A1" xr:uid="{FB6A9AA8-2496-48AA-B872-254F5567B44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S58"/>
  <sheetViews>
    <sheetView view="pageBreakPreview" zoomScale="80" zoomScaleNormal="100" zoomScaleSheet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122" t="s">
        <v>456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13.5" customHeight="1" x14ac:dyDescent="0.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9" ht="13.5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405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459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42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401</v>
      </c>
      <c r="D17" s="26" t="s">
        <v>457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22:A24"/>
    <mergeCell ref="E23:G24"/>
    <mergeCell ref="A25:A27"/>
    <mergeCell ref="E26:G27"/>
    <mergeCell ref="A16:A18"/>
    <mergeCell ref="A19:A21"/>
    <mergeCell ref="E20:G21"/>
    <mergeCell ref="A34:A36"/>
    <mergeCell ref="E35:G36"/>
    <mergeCell ref="A37:A39"/>
    <mergeCell ref="E38:G39"/>
    <mergeCell ref="A28:A30"/>
    <mergeCell ref="E29:G30"/>
    <mergeCell ref="A31:A33"/>
    <mergeCell ref="E32:G33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5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00000000-0002-0000-1200-000000000000}">
      <formula1>催吐リスク</formula1>
    </dataValidation>
    <dataValidation type="list" errorStyle="warning" allowBlank="1" showInputMessage="1" showErrorMessage="1" sqref="D13:D45" xr:uid="{00000000-0002-0000-1200-000001000000}">
      <formula1>INDIRECT(C13)</formula1>
    </dataValidation>
    <dataValidation type="list" errorStyle="warning" allowBlank="1" showInputMessage="1" showErrorMessage="1" sqref="E44:G45 E23:G24 E26:G27 E29:G30 E32:G33 E35:G36 E38:G39 E41:G42 E20:G21 E14:G15" xr:uid="{00000000-0002-0000-1200-000002000000}">
      <formula1>コメント</formula1>
    </dataValidation>
    <dataValidation type="list" allowBlank="1" showInputMessage="1" showErrorMessage="1" sqref="G22 G25 G28 G31 G34 G37 G40 G43 G13 G19 G16" xr:uid="{00000000-0002-0000-1200-000003000000}">
      <formula1>投与速度</formula1>
    </dataValidation>
    <dataValidation type="list" allowBlank="1" showInputMessage="1" showErrorMessage="1" sqref="H13:Q45" xr:uid="{00000000-0002-0000-1200-000004000000}">
      <formula1>投与日</formula1>
    </dataValidation>
    <dataValidation type="list" allowBlank="1" showInputMessage="1" showErrorMessage="1" sqref="E40 E43 E22 E25 E28 E31 E34 E37 E19 E16 E13" xr:uid="{00000000-0002-0000-1200-000005000000}">
      <formula1>手技</formula1>
    </dataValidation>
    <dataValidation type="list" allowBlank="1" showInputMessage="1" showErrorMessage="1" sqref="F43 F22 F25 F28 F31 F34 F37 F40 F19 F16 F13" xr:uid="{00000000-0002-0000-1200-000006000000}">
      <formula1>投与ルート</formula1>
    </dataValidation>
    <dataValidation type="list" allowBlank="1" showInputMessage="1" showErrorMessage="1" sqref="A13:A45" xr:uid="{00000000-0002-0000-1200-000007000000}">
      <formula1>RP</formula1>
    </dataValidation>
    <dataValidation type="list" allowBlank="1" showInputMessage="1" showErrorMessage="1" sqref="C13:C45" xr:uid="{00000000-0002-0000-1200-000008000000}">
      <formula1>INDIRECT(B13)</formula1>
    </dataValidation>
    <dataValidation type="list" allowBlank="1" showInputMessage="1" showErrorMessage="1" sqref="B13:B45" xr:uid="{00000000-0002-0000-1200-000009000000}">
      <formula1>抗ガン剤サイン</formula1>
    </dataValidation>
  </dataValidations>
  <hyperlinks>
    <hyperlink ref="R1" location="登録ﾚｼﾞﾒﾝ一覧!A1" display="登録ﾚｼﾞﾒﾝ一覧!A1" xr:uid="{7A8C3F1A-0667-4053-B34E-6EAE147B1E46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</sheetPr>
  <dimension ref="A1:S58"/>
  <sheetViews>
    <sheetView view="pageBreakPreview" zoomScale="90" zoomScaleNormal="70" zoomScaleSheetLayoutView="90" workbookViewId="0">
      <selection activeCell="R1" sqref="R1:S1"/>
    </sheetView>
  </sheetViews>
  <sheetFormatPr defaultRowHeight="13.5" x14ac:dyDescent="0.15"/>
  <cols>
    <col min="1" max="1" width="5" customWidth="1"/>
    <col min="2" max="2" width="5.5" customWidth="1"/>
    <col min="3" max="3" width="13.875" customWidth="1"/>
    <col min="4" max="4" width="8.625" customWidth="1"/>
    <col min="5" max="5" width="7.7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506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405</v>
      </c>
      <c r="E6" s="85"/>
      <c r="F6" s="86"/>
      <c r="G6" s="8"/>
      <c r="H6" s="83" t="s">
        <v>10</v>
      </c>
      <c r="I6" s="87"/>
      <c r="J6" s="84"/>
      <c r="K6" s="87" t="s">
        <v>507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8</v>
      </c>
      <c r="M12" s="25" t="s">
        <v>16</v>
      </c>
      <c r="N12" s="25">
        <v>21</v>
      </c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467</v>
      </c>
      <c r="D13" s="26" t="s">
        <v>476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 t="s">
        <v>360</v>
      </c>
      <c r="D14" s="26" t="s">
        <v>25</v>
      </c>
      <c r="E14" s="94"/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332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362</v>
      </c>
      <c r="D17" s="26" t="s">
        <v>363</v>
      </c>
      <c r="E17" s="94"/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94</v>
      </c>
      <c r="B22" s="27"/>
      <c r="C22" s="27" t="s">
        <v>332</v>
      </c>
      <c r="D22" s="26" t="s">
        <v>508</v>
      </c>
      <c r="E22" s="26" t="s">
        <v>118</v>
      </c>
      <c r="F22" s="26" t="s">
        <v>6</v>
      </c>
      <c r="G22" s="26" t="s">
        <v>173</v>
      </c>
      <c r="H22" s="26" t="s">
        <v>352</v>
      </c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 t="s">
        <v>7</v>
      </c>
      <c r="C23" s="27" t="s">
        <v>509</v>
      </c>
      <c r="D23" s="26" t="s">
        <v>510</v>
      </c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 t="s">
        <v>95</v>
      </c>
      <c r="B25" s="27" t="s">
        <v>330</v>
      </c>
      <c r="C25" s="27" t="s">
        <v>35</v>
      </c>
      <c r="D25" s="26" t="s">
        <v>516</v>
      </c>
      <c r="E25" s="26" t="s">
        <v>118</v>
      </c>
      <c r="F25" s="26" t="s">
        <v>6</v>
      </c>
      <c r="G25" s="26" t="s">
        <v>167</v>
      </c>
      <c r="H25" s="26" t="s">
        <v>352</v>
      </c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 t="s">
        <v>96</v>
      </c>
      <c r="B28" s="27" t="s">
        <v>330</v>
      </c>
      <c r="C28" s="27" t="s">
        <v>35</v>
      </c>
      <c r="D28" s="26" t="s">
        <v>5</v>
      </c>
      <c r="E28" s="26" t="s">
        <v>118</v>
      </c>
      <c r="F28" s="26" t="s">
        <v>6</v>
      </c>
      <c r="G28" s="26" t="s">
        <v>170</v>
      </c>
      <c r="H28" s="26"/>
      <c r="I28" s="26"/>
      <c r="J28" s="26"/>
      <c r="K28" s="26"/>
      <c r="L28" s="26" t="s">
        <v>352</v>
      </c>
      <c r="M28" s="26"/>
      <c r="N28" s="26"/>
      <c r="O28" s="26"/>
      <c r="P28" s="26"/>
      <c r="Q28" s="26"/>
    </row>
    <row r="29" spans="1:17" ht="13.5" customHeight="1" x14ac:dyDescent="0.15">
      <c r="A29" s="93"/>
      <c r="B29" s="27" t="s">
        <v>330</v>
      </c>
      <c r="C29" s="27" t="s">
        <v>360</v>
      </c>
      <c r="D29" s="26" t="s">
        <v>25</v>
      </c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 t="s">
        <v>330</v>
      </c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 t="s">
        <v>97</v>
      </c>
      <c r="B31" s="27" t="s">
        <v>330</v>
      </c>
      <c r="C31" s="27" t="s">
        <v>332</v>
      </c>
      <c r="D31" s="26" t="s">
        <v>5</v>
      </c>
      <c r="E31" s="26" t="s">
        <v>118</v>
      </c>
      <c r="F31" s="26" t="s">
        <v>6</v>
      </c>
      <c r="G31" s="26" t="s">
        <v>170</v>
      </c>
      <c r="H31" s="26"/>
      <c r="I31" s="26"/>
      <c r="J31" s="26"/>
      <c r="K31" s="26"/>
      <c r="L31" s="26" t="s">
        <v>352</v>
      </c>
      <c r="M31" s="26"/>
      <c r="N31" s="26"/>
      <c r="O31" s="26"/>
      <c r="P31" s="26"/>
      <c r="Q31" s="26"/>
    </row>
    <row r="32" spans="1:17" ht="13.5" customHeight="1" x14ac:dyDescent="0.15">
      <c r="A32" s="93"/>
      <c r="B32" s="27" t="s">
        <v>7</v>
      </c>
      <c r="C32" s="27" t="s">
        <v>362</v>
      </c>
      <c r="D32" s="26" t="s">
        <v>363</v>
      </c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 t="s">
        <v>330</v>
      </c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 t="s">
        <v>98</v>
      </c>
      <c r="B34" s="27" t="s">
        <v>330</v>
      </c>
      <c r="C34" s="27" t="s">
        <v>35</v>
      </c>
      <c r="D34" s="26" t="s">
        <v>517</v>
      </c>
      <c r="E34" s="26" t="s">
        <v>118</v>
      </c>
      <c r="F34" s="26" t="s">
        <v>6</v>
      </c>
      <c r="G34" s="26" t="s">
        <v>167</v>
      </c>
      <c r="H34" s="26"/>
      <c r="I34" s="26"/>
      <c r="J34" s="26"/>
      <c r="K34" s="26"/>
      <c r="L34" s="26" t="s">
        <v>352</v>
      </c>
      <c r="M34" s="26"/>
      <c r="N34" s="26"/>
      <c r="O34" s="26"/>
      <c r="P34" s="26"/>
      <c r="Q34" s="26"/>
    </row>
    <row r="35" spans="1:17" ht="13.5" customHeight="1" x14ac:dyDescent="0.15">
      <c r="A35" s="93"/>
      <c r="B35" s="27" t="s">
        <v>330</v>
      </c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 t="s">
        <v>330</v>
      </c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 t="s">
        <v>330</v>
      </c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 t="s">
        <v>330</v>
      </c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 t="s">
        <v>330</v>
      </c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 t="s">
        <v>330</v>
      </c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46"/>
      <c r="Q46" s="46"/>
    </row>
    <row r="47" spans="1:17" ht="15.75" customHeight="1" x14ac:dyDescent="0.15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3"/>
      <c r="Q47" s="3"/>
    </row>
    <row r="48" spans="1:17" ht="15.75" customHeight="1" x14ac:dyDescent="0.15"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22:A24"/>
    <mergeCell ref="E23:G24"/>
    <mergeCell ref="A25:A27"/>
    <mergeCell ref="E26:G27"/>
    <mergeCell ref="A16:A18"/>
    <mergeCell ref="E17:G18"/>
    <mergeCell ref="A19:A21"/>
    <mergeCell ref="E20:G21"/>
    <mergeCell ref="A34:A36"/>
    <mergeCell ref="E35:G36"/>
    <mergeCell ref="A37:A39"/>
    <mergeCell ref="E38:G39"/>
    <mergeCell ref="A28:A30"/>
    <mergeCell ref="E29:G30"/>
    <mergeCell ref="A31:A33"/>
    <mergeCell ref="E32:G33"/>
    <mergeCell ref="A46:O47"/>
    <mergeCell ref="A40:A42"/>
    <mergeCell ref="E41:G42"/>
    <mergeCell ref="A43:A45"/>
    <mergeCell ref="E44:G45"/>
  </mergeCells>
  <phoneticPr fontId="6"/>
  <conditionalFormatting sqref="B13:B45">
    <cfRule type="containsText" dxfId="14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1300-000000000000}">
      <formula1>抗ガン剤サイン</formula1>
    </dataValidation>
    <dataValidation type="list" allowBlank="1" showInputMessage="1" showErrorMessage="1" sqref="C13:C45" xr:uid="{00000000-0002-0000-1300-000001000000}">
      <formula1>INDIRECT(B13)</formula1>
    </dataValidation>
    <dataValidation type="list" allowBlank="1" showInputMessage="1" showErrorMessage="1" sqref="A13:A45" xr:uid="{00000000-0002-0000-1300-000002000000}">
      <formula1>RP</formula1>
    </dataValidation>
    <dataValidation type="list" allowBlank="1" showInputMessage="1" showErrorMessage="1" sqref="F43 F19 F34 F25 F28 F40 F37 F22 F13 F16 F31" xr:uid="{00000000-0002-0000-1300-000003000000}">
      <formula1>投与ルート</formula1>
    </dataValidation>
    <dataValidation type="list" allowBlank="1" showInputMessage="1" showErrorMessage="1" sqref="E37 E43 E16 E34 E25 E28 E40 E22 E19 E13 E31" xr:uid="{00000000-0002-0000-1300-000004000000}">
      <formula1>手技</formula1>
    </dataValidation>
    <dataValidation type="list" allowBlank="1" showInputMessage="1" showErrorMessage="1" sqref="H13:Q45" xr:uid="{00000000-0002-0000-1300-000005000000}">
      <formula1>投与日</formula1>
    </dataValidation>
    <dataValidation type="list" allowBlank="1" showInputMessage="1" showErrorMessage="1" sqref="G16 G31 G22 G25 G28 G40 G37 G43 G13 G19 G34" xr:uid="{00000000-0002-0000-1300-000006000000}">
      <formula1>投与速度</formula1>
    </dataValidation>
    <dataValidation type="list" errorStyle="warning" allowBlank="1" showInputMessage="1" showErrorMessage="1" sqref="E17:G18 E44:G45 E35:G36 E29:G30 E23:G24 E26:G27 E38:G39 E41:G42 E14:G15 E20:G21 E32:G33" xr:uid="{00000000-0002-0000-1300-000007000000}">
      <formula1>コメント</formula1>
    </dataValidation>
    <dataValidation type="list" errorStyle="warning" allowBlank="1" showInputMessage="1" showErrorMessage="1" sqref="D13:D45" xr:uid="{00000000-0002-0000-1300-000008000000}">
      <formula1>INDIRECT(C13)</formula1>
    </dataValidation>
    <dataValidation type="list" allowBlank="1" showInputMessage="1" showErrorMessage="1" sqref="K6" xr:uid="{00000000-0002-0000-1300-000009000000}">
      <formula1>催吐リスク</formula1>
    </dataValidation>
  </dataValidations>
  <hyperlinks>
    <hyperlink ref="R1" location="登録ﾚｼﾞﾒﾝ一覧!A1" display="登録ﾚｼﾞﾒﾝ一覧!A1" xr:uid="{3BEFDE8D-00CD-45CF-98EB-C1DE938478C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79"/>
  <sheetViews>
    <sheetView topLeftCell="A43" workbookViewId="0">
      <selection activeCell="C83" sqref="C83"/>
    </sheetView>
  </sheetViews>
  <sheetFormatPr defaultColWidth="9"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8" x14ac:dyDescent="0.15">
      <c r="R3" t="e">
        <f>test</f>
        <v>#VALUE!</v>
      </c>
    </row>
    <row r="4" spans="1:18" x14ac:dyDescent="0.15">
      <c r="R4" t="s">
        <v>512</v>
      </c>
    </row>
    <row r="5" spans="1:18" x14ac:dyDescent="0.15">
      <c r="A5" s="69" t="s">
        <v>19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R5" t="s">
        <v>372</v>
      </c>
    </row>
    <row r="6" spans="1:18" ht="13.5" customHeight="1" x14ac:dyDescent="0.1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R6" t="s">
        <v>373</v>
      </c>
    </row>
    <row r="7" spans="1:18" x14ac:dyDescent="0.15">
      <c r="A7" s="69"/>
      <c r="B7" s="69"/>
      <c r="C7" s="68" t="s">
        <v>11</v>
      </c>
      <c r="D7" s="68"/>
      <c r="E7" s="68" t="s">
        <v>20</v>
      </c>
      <c r="F7" s="68"/>
      <c r="G7" s="68" t="s">
        <v>21</v>
      </c>
      <c r="H7" s="68"/>
      <c r="I7" s="68" t="s">
        <v>22</v>
      </c>
      <c r="J7" s="68"/>
      <c r="K7" s="68" t="s">
        <v>23</v>
      </c>
      <c r="L7" s="68"/>
      <c r="M7" s="69"/>
      <c r="N7" s="69"/>
      <c r="O7" s="69"/>
      <c r="P7" s="9"/>
      <c r="R7" t="s">
        <v>410</v>
      </c>
    </row>
    <row r="8" spans="1:18" ht="13.5" customHeight="1" x14ac:dyDescent="0.15">
      <c r="A8" s="68"/>
      <c r="B8" s="68"/>
      <c r="C8" s="73" t="s">
        <v>30</v>
      </c>
      <c r="D8" s="73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9"/>
      <c r="R8" t="s">
        <v>514</v>
      </c>
    </row>
    <row r="9" spans="1:18" ht="13.5" customHeight="1" x14ac:dyDescent="0.15">
      <c r="A9" s="53" t="s">
        <v>32</v>
      </c>
      <c r="B9" s="53"/>
      <c r="C9" s="53" t="s">
        <v>12</v>
      </c>
      <c r="D9" s="53"/>
      <c r="E9" s="55" t="s">
        <v>14</v>
      </c>
      <c r="F9" s="55"/>
      <c r="G9" s="55" t="s">
        <v>13</v>
      </c>
      <c r="H9" s="55"/>
      <c r="I9" s="55"/>
      <c r="J9" s="55"/>
      <c r="K9" s="55"/>
      <c r="L9" s="55"/>
      <c r="M9" s="69"/>
      <c r="N9" s="69"/>
      <c r="O9" s="69"/>
      <c r="P9" s="9"/>
    </row>
    <row r="10" spans="1:18" x14ac:dyDescent="0.15">
      <c r="A10" s="53"/>
      <c r="B10" s="53"/>
      <c r="C10" s="53"/>
      <c r="D10" s="53"/>
      <c r="E10" s="55"/>
      <c r="F10" s="55"/>
      <c r="G10" s="55"/>
      <c r="H10" s="55"/>
      <c r="I10" s="55"/>
      <c r="J10" s="55"/>
      <c r="K10" s="55"/>
      <c r="L10" s="55"/>
      <c r="M10" s="69"/>
      <c r="N10" s="69"/>
      <c r="O10" s="69"/>
      <c r="P10" s="9"/>
    </row>
    <row r="11" spans="1:18" ht="13.5" customHeight="1" x14ac:dyDescent="0.15">
      <c r="A11" s="53"/>
      <c r="B11" s="53"/>
      <c r="C11" s="53"/>
      <c r="D11" s="53"/>
      <c r="E11" s="55"/>
      <c r="F11" s="55"/>
      <c r="G11" s="55"/>
      <c r="H11" s="55"/>
      <c r="I11" s="55"/>
      <c r="J11" s="55"/>
      <c r="K11" s="55"/>
      <c r="L11" s="55"/>
      <c r="M11" s="69"/>
      <c r="N11" s="69"/>
      <c r="O11" s="69"/>
      <c r="P11" s="9"/>
    </row>
    <row r="12" spans="1:18" ht="13.5" customHeight="1" x14ac:dyDescent="0.15">
      <c r="A12" s="53" t="s">
        <v>468</v>
      </c>
      <c r="B12" s="53"/>
      <c r="C12" s="53"/>
      <c r="D12" s="53"/>
      <c r="E12" s="55"/>
      <c r="F12" s="55"/>
      <c r="G12" s="55"/>
      <c r="H12" s="55"/>
      <c r="I12" s="55"/>
      <c r="J12" s="55"/>
      <c r="K12" s="55"/>
      <c r="L12" s="55"/>
      <c r="M12" s="69"/>
      <c r="N12" s="69"/>
      <c r="O12" s="69"/>
      <c r="P12" s="9"/>
    </row>
    <row r="13" spans="1:18" x14ac:dyDescent="0.15">
      <c r="A13" s="53"/>
      <c r="B13" s="53"/>
      <c r="C13" s="53"/>
      <c r="D13" s="53"/>
      <c r="E13" s="55"/>
      <c r="F13" s="55"/>
      <c r="G13" s="55"/>
      <c r="H13" s="55"/>
      <c r="I13" s="55"/>
      <c r="J13" s="55"/>
      <c r="K13" s="55"/>
      <c r="L13" s="55"/>
      <c r="M13" s="69"/>
      <c r="N13" s="69"/>
      <c r="O13" s="69"/>
      <c r="P13" s="9"/>
    </row>
    <row r="14" spans="1:18" ht="13.5" customHeight="1" x14ac:dyDescent="0.15">
      <c r="A14" s="53"/>
      <c r="B14" s="53"/>
      <c r="C14" s="53"/>
      <c r="D14" s="53"/>
      <c r="E14" s="55"/>
      <c r="F14" s="55"/>
      <c r="G14" s="55"/>
      <c r="H14" s="55"/>
      <c r="I14" s="55"/>
      <c r="J14" s="55"/>
      <c r="K14" s="55"/>
      <c r="L14" s="55"/>
      <c r="M14" s="69"/>
      <c r="N14" s="69"/>
      <c r="O14" s="69"/>
      <c r="P14" s="9"/>
    </row>
    <row r="15" spans="1:18" ht="13.5" customHeight="1" x14ac:dyDescent="0.15">
      <c r="A15" s="53" t="s">
        <v>31</v>
      </c>
      <c r="B15" s="53"/>
      <c r="C15" s="54" t="s">
        <v>15</v>
      </c>
      <c r="D15" s="54"/>
      <c r="E15" s="55"/>
      <c r="F15" s="55"/>
      <c r="G15" s="55"/>
      <c r="H15" s="55"/>
      <c r="I15" s="55"/>
      <c r="J15" s="55"/>
      <c r="K15" s="55"/>
      <c r="L15" s="55"/>
      <c r="M15" s="69"/>
      <c r="N15" s="69"/>
      <c r="O15" s="69"/>
      <c r="P15" s="9"/>
    </row>
    <row r="16" spans="1:18" x14ac:dyDescent="0.15">
      <c r="A16" s="53"/>
      <c r="B16" s="53"/>
      <c r="C16" s="54"/>
      <c r="D16" s="54"/>
      <c r="E16" s="55"/>
      <c r="F16" s="55"/>
      <c r="G16" s="55"/>
      <c r="H16" s="55"/>
      <c r="I16" s="55"/>
      <c r="J16" s="55"/>
      <c r="K16" s="55"/>
      <c r="L16" s="55"/>
      <c r="M16" s="69"/>
      <c r="N16" s="69"/>
      <c r="O16" s="69"/>
      <c r="P16" s="9"/>
    </row>
    <row r="17" spans="1:18" x14ac:dyDescent="0.15">
      <c r="A17" s="53"/>
      <c r="B17" s="53"/>
      <c r="C17" s="54"/>
      <c r="D17" s="54"/>
      <c r="E17" s="55"/>
      <c r="F17" s="55"/>
      <c r="G17" s="55"/>
      <c r="H17" s="55"/>
      <c r="I17" s="55"/>
      <c r="J17" s="55"/>
      <c r="K17" s="55"/>
      <c r="L17" s="55"/>
      <c r="M17" s="69"/>
      <c r="N17" s="69"/>
      <c r="O17" s="69"/>
      <c r="P17" s="9"/>
    </row>
    <row r="18" spans="1:18" x14ac:dyDescent="0.1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9"/>
    </row>
    <row r="21" spans="1:18" x14ac:dyDescent="0.15">
      <c r="A21" s="70" t="s">
        <v>29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8" x14ac:dyDescent="0.1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8" x14ac:dyDescent="0.15">
      <c r="A23" s="69"/>
      <c r="B23" s="69"/>
      <c r="C23" s="68" t="s">
        <v>11</v>
      </c>
      <c r="D23" s="68"/>
      <c r="E23" s="68" t="s">
        <v>20</v>
      </c>
      <c r="F23" s="68"/>
      <c r="G23" s="68" t="s">
        <v>21</v>
      </c>
      <c r="H23" s="68"/>
      <c r="I23" s="68" t="s">
        <v>22</v>
      </c>
      <c r="J23" s="68"/>
      <c r="K23" s="68" t="s">
        <v>23</v>
      </c>
      <c r="L23" s="68"/>
      <c r="M23" s="69"/>
      <c r="N23" s="69"/>
      <c r="O23" s="69"/>
      <c r="P23" s="9"/>
    </row>
    <row r="24" spans="1:18" ht="15.75" x14ac:dyDescent="0.25">
      <c r="A24" s="68"/>
      <c r="B24" s="68"/>
      <c r="C24" s="73" t="s">
        <v>30</v>
      </c>
      <c r="D24" s="73"/>
      <c r="E24" s="72"/>
      <c r="F24" s="72"/>
      <c r="G24" s="72"/>
      <c r="H24" s="72"/>
      <c r="I24" s="72"/>
      <c r="J24" s="72"/>
      <c r="K24" s="72"/>
      <c r="L24" s="72"/>
      <c r="M24" s="69"/>
      <c r="N24" s="69"/>
      <c r="O24" s="69"/>
      <c r="P24" s="9"/>
      <c r="R24" s="10"/>
    </row>
    <row r="25" spans="1:18" ht="13.5" customHeight="1" x14ac:dyDescent="0.15">
      <c r="A25" s="53" t="s">
        <v>468</v>
      </c>
      <c r="B25" s="53"/>
      <c r="C25" s="53"/>
      <c r="D25" s="53"/>
      <c r="E25" s="55"/>
      <c r="F25" s="55"/>
      <c r="G25" s="55"/>
      <c r="H25" s="55"/>
      <c r="I25" s="55"/>
      <c r="J25" s="55"/>
      <c r="K25" s="55"/>
      <c r="L25" s="55"/>
      <c r="M25" s="69"/>
      <c r="N25" s="69"/>
      <c r="O25" s="69"/>
      <c r="P25" s="9"/>
    </row>
    <row r="26" spans="1:18" x14ac:dyDescent="0.15">
      <c r="A26" s="53"/>
      <c r="B26" s="53"/>
      <c r="C26" s="53"/>
      <c r="D26" s="53"/>
      <c r="E26" s="55"/>
      <c r="F26" s="55"/>
      <c r="G26" s="55"/>
      <c r="H26" s="55"/>
      <c r="I26" s="55"/>
      <c r="J26" s="55"/>
      <c r="K26" s="55"/>
      <c r="L26" s="55"/>
      <c r="M26" s="69"/>
      <c r="N26" s="69"/>
      <c r="O26" s="69"/>
      <c r="P26" s="9"/>
    </row>
    <row r="27" spans="1:18" x14ac:dyDescent="0.15">
      <c r="A27" s="53"/>
      <c r="B27" s="53"/>
      <c r="C27" s="53"/>
      <c r="D27" s="53"/>
      <c r="E27" s="55"/>
      <c r="F27" s="55"/>
      <c r="G27" s="55"/>
      <c r="H27" s="55"/>
      <c r="I27" s="55"/>
      <c r="J27" s="55"/>
      <c r="K27" s="55"/>
      <c r="L27" s="55"/>
      <c r="M27" s="69"/>
      <c r="N27" s="69"/>
      <c r="O27" s="69"/>
      <c r="P27" s="9"/>
    </row>
    <row r="28" spans="1:18" x14ac:dyDescent="0.15">
      <c r="A28" s="53" t="s">
        <v>31</v>
      </c>
      <c r="B28" s="53"/>
      <c r="C28" s="54" t="s">
        <v>15</v>
      </c>
      <c r="D28" s="54"/>
      <c r="E28" s="55"/>
      <c r="F28" s="55"/>
      <c r="G28" s="55"/>
      <c r="H28" s="55"/>
      <c r="I28" s="55"/>
      <c r="J28" s="55"/>
      <c r="K28" s="55"/>
      <c r="L28" s="55"/>
      <c r="M28" s="69"/>
      <c r="N28" s="69"/>
      <c r="O28" s="69"/>
      <c r="P28" s="9"/>
    </row>
    <row r="29" spans="1:18" x14ac:dyDescent="0.15">
      <c r="A29" s="53"/>
      <c r="B29" s="53"/>
      <c r="C29" s="54"/>
      <c r="D29" s="54"/>
      <c r="E29" s="55"/>
      <c r="F29" s="55"/>
      <c r="G29" s="55"/>
      <c r="H29" s="55"/>
      <c r="I29" s="55"/>
      <c r="J29" s="55"/>
      <c r="K29" s="55"/>
      <c r="L29" s="55"/>
      <c r="M29" s="69"/>
      <c r="N29" s="69"/>
      <c r="O29" s="69"/>
      <c r="P29" s="9"/>
    </row>
    <row r="30" spans="1:18" x14ac:dyDescent="0.15">
      <c r="A30" s="53"/>
      <c r="B30" s="53"/>
      <c r="C30" s="54"/>
      <c r="D30" s="54"/>
      <c r="E30" s="55"/>
      <c r="F30" s="55"/>
      <c r="G30" s="55"/>
      <c r="H30" s="55"/>
      <c r="I30" s="55"/>
      <c r="J30" s="55"/>
      <c r="K30" s="55"/>
      <c r="L30" s="55"/>
      <c r="M30" s="69"/>
      <c r="N30" s="69"/>
      <c r="O30" s="69"/>
      <c r="P30" s="9"/>
    </row>
    <row r="31" spans="1:18" x14ac:dyDescent="0.1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69"/>
      <c r="N31" s="69"/>
      <c r="O31" s="69"/>
      <c r="P31" s="9"/>
    </row>
    <row r="32" spans="1:18" x14ac:dyDescent="0.15">
      <c r="A32" s="74" t="s">
        <v>439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69"/>
      <c r="N32" s="69"/>
      <c r="O32" s="69"/>
      <c r="P32" s="9"/>
    </row>
    <row r="33" spans="1:18" x14ac:dyDescent="0.15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69"/>
      <c r="N33" s="69"/>
      <c r="O33" s="69"/>
      <c r="P33" s="9"/>
    </row>
    <row r="35" spans="1:18" x14ac:dyDescent="0.15">
      <c r="A35" s="70" t="s">
        <v>234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</row>
    <row r="36" spans="1:18" x14ac:dyDescent="0.1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</row>
    <row r="37" spans="1:18" x14ac:dyDescent="0.15">
      <c r="A37" s="69"/>
      <c r="B37" s="69"/>
      <c r="C37" s="68" t="s">
        <v>11</v>
      </c>
      <c r="D37" s="68"/>
      <c r="E37" s="68" t="s">
        <v>20</v>
      </c>
      <c r="F37" s="68"/>
      <c r="G37" s="68" t="s">
        <v>21</v>
      </c>
      <c r="H37" s="68"/>
      <c r="I37" s="68" t="s">
        <v>22</v>
      </c>
      <c r="J37" s="68"/>
      <c r="K37" s="68" t="s">
        <v>23</v>
      </c>
      <c r="L37" s="68"/>
      <c r="P37" s="9"/>
    </row>
    <row r="38" spans="1:18" ht="15.75" x14ac:dyDescent="0.25">
      <c r="A38" s="68"/>
      <c r="B38" s="68"/>
      <c r="C38" s="73" t="s">
        <v>30</v>
      </c>
      <c r="D38" s="73"/>
      <c r="E38" s="72"/>
      <c r="F38" s="72"/>
      <c r="G38" s="72"/>
      <c r="H38" s="72"/>
      <c r="I38" s="72"/>
      <c r="J38" s="72"/>
      <c r="K38" s="72"/>
      <c r="L38" s="72"/>
      <c r="P38" s="9"/>
      <c r="R38" s="10"/>
    </row>
    <row r="39" spans="1:18" x14ac:dyDescent="0.15">
      <c r="A39" s="53" t="s">
        <v>236</v>
      </c>
      <c r="B39" s="53"/>
      <c r="C39" s="54" t="s">
        <v>419</v>
      </c>
      <c r="D39" s="54"/>
      <c r="E39" s="55"/>
      <c r="F39" s="55"/>
      <c r="G39" s="55"/>
      <c r="H39" s="55"/>
      <c r="I39" s="55"/>
      <c r="J39" s="55"/>
      <c r="K39" s="55"/>
      <c r="L39" s="55"/>
      <c r="P39" s="9"/>
    </row>
    <row r="40" spans="1:18" x14ac:dyDescent="0.15">
      <c r="A40" s="53"/>
      <c r="B40" s="53"/>
      <c r="C40" s="54"/>
      <c r="D40" s="54"/>
      <c r="E40" s="55"/>
      <c r="F40" s="55"/>
      <c r="G40" s="55"/>
      <c r="H40" s="55"/>
      <c r="I40" s="55"/>
      <c r="J40" s="55"/>
      <c r="K40" s="55"/>
      <c r="L40" s="55"/>
      <c r="P40" s="9"/>
    </row>
    <row r="41" spans="1:18" x14ac:dyDescent="0.15">
      <c r="A41" s="53"/>
      <c r="B41" s="53"/>
      <c r="C41" s="54"/>
      <c r="D41" s="54"/>
      <c r="E41" s="55"/>
      <c r="F41" s="55"/>
      <c r="G41" s="55"/>
      <c r="H41" s="55"/>
      <c r="I41" s="55"/>
      <c r="J41" s="55"/>
      <c r="K41" s="55"/>
      <c r="L41" s="55"/>
      <c r="P41" s="9"/>
    </row>
    <row r="48" spans="1:18" ht="13.5" customHeight="1" x14ac:dyDescent="0.15">
      <c r="A48" s="70" t="s">
        <v>235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</row>
    <row r="49" spans="1:18" x14ac:dyDescent="0.1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</row>
    <row r="50" spans="1:18" x14ac:dyDescent="0.15">
      <c r="A50" s="69"/>
      <c r="B50" s="69"/>
      <c r="C50" s="68" t="s">
        <v>11</v>
      </c>
      <c r="D50" s="68"/>
      <c r="E50" s="68" t="s">
        <v>20</v>
      </c>
      <c r="F50" s="68"/>
      <c r="G50" s="68" t="s">
        <v>21</v>
      </c>
      <c r="H50" s="68"/>
      <c r="I50" s="68" t="s">
        <v>22</v>
      </c>
      <c r="J50" s="68"/>
      <c r="K50" s="68" t="s">
        <v>23</v>
      </c>
      <c r="L50" s="68"/>
      <c r="P50" s="9"/>
    </row>
    <row r="51" spans="1:18" ht="15.75" x14ac:dyDescent="0.25">
      <c r="A51" s="68"/>
      <c r="B51" s="68"/>
      <c r="C51" s="73" t="s">
        <v>30</v>
      </c>
      <c r="D51" s="73"/>
      <c r="E51" s="72"/>
      <c r="F51" s="72"/>
      <c r="G51" s="72"/>
      <c r="H51" s="72"/>
      <c r="I51" s="72"/>
      <c r="J51" s="72"/>
      <c r="K51" s="72"/>
      <c r="L51" s="72"/>
      <c r="P51" s="9"/>
      <c r="R51" s="10"/>
    </row>
    <row r="52" spans="1:18" x14ac:dyDescent="0.15">
      <c r="A52" s="53"/>
      <c r="B52" s="53"/>
      <c r="C52" s="54"/>
      <c r="D52" s="54"/>
      <c r="E52" s="55"/>
      <c r="F52" s="55"/>
      <c r="G52" s="55"/>
      <c r="H52" s="55"/>
      <c r="I52" s="55"/>
      <c r="J52" s="55"/>
      <c r="K52" s="55"/>
      <c r="L52" s="55"/>
      <c r="P52" s="9"/>
    </row>
    <row r="53" spans="1:18" x14ac:dyDescent="0.15">
      <c r="A53" s="53"/>
      <c r="B53" s="53"/>
      <c r="C53" s="54"/>
      <c r="D53" s="54"/>
      <c r="E53" s="55"/>
      <c r="F53" s="55"/>
      <c r="G53" s="55"/>
      <c r="H53" s="55"/>
      <c r="I53" s="55"/>
      <c r="J53" s="55"/>
      <c r="K53" s="55"/>
      <c r="L53" s="55"/>
      <c r="P53" s="9"/>
    </row>
    <row r="54" spans="1:18" x14ac:dyDescent="0.15">
      <c r="A54" s="53"/>
      <c r="B54" s="53"/>
      <c r="C54" s="54"/>
      <c r="D54" s="54"/>
      <c r="E54" s="55"/>
      <c r="F54" s="55"/>
      <c r="G54" s="55"/>
      <c r="H54" s="55"/>
      <c r="I54" s="55"/>
      <c r="J54" s="55"/>
      <c r="K54" s="55"/>
      <c r="L54" s="55"/>
      <c r="P54" s="9"/>
    </row>
    <row r="66" spans="1:16" x14ac:dyDescent="0.15">
      <c r="B66" s="20" t="s">
        <v>513</v>
      </c>
    </row>
    <row r="67" spans="1:16" x14ac:dyDescent="0.15">
      <c r="A67" s="70" t="s">
        <v>437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</row>
    <row r="68" spans="1:16" x14ac:dyDescent="0.15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</row>
    <row r="69" spans="1:16" x14ac:dyDescent="0.15">
      <c r="A69" s="9"/>
      <c r="B69" s="9"/>
      <c r="C69" s="68" t="s">
        <v>11</v>
      </c>
      <c r="D69" s="68"/>
      <c r="E69" s="68" t="s">
        <v>20</v>
      </c>
      <c r="F69" s="68"/>
      <c r="G69" s="68" t="s">
        <v>21</v>
      </c>
      <c r="H69" s="68"/>
      <c r="I69" s="68" t="s">
        <v>22</v>
      </c>
      <c r="J69" s="68"/>
      <c r="K69" s="68" t="s">
        <v>23</v>
      </c>
      <c r="L69" s="68"/>
      <c r="M69" s="69"/>
      <c r="N69" s="69"/>
      <c r="O69" s="69"/>
      <c r="P69" s="9"/>
    </row>
    <row r="70" spans="1:16" x14ac:dyDescent="0.15">
      <c r="A70" s="38"/>
      <c r="B70" s="38"/>
      <c r="C70" s="71" t="s">
        <v>30</v>
      </c>
      <c r="D70" s="71"/>
      <c r="E70" s="72"/>
      <c r="F70" s="72"/>
      <c r="G70" s="72"/>
      <c r="H70" s="72"/>
      <c r="I70" s="72"/>
      <c r="J70" s="72"/>
      <c r="K70" s="72"/>
      <c r="L70" s="72"/>
      <c r="M70" s="69"/>
      <c r="N70" s="69"/>
      <c r="O70" s="69"/>
      <c r="P70" s="9"/>
    </row>
    <row r="71" spans="1:16" x14ac:dyDescent="0.15">
      <c r="A71" s="62" t="s">
        <v>32</v>
      </c>
      <c r="B71" s="63"/>
      <c r="C71" s="62" t="s">
        <v>12</v>
      </c>
      <c r="D71" s="63"/>
      <c r="E71" s="56" t="s">
        <v>14</v>
      </c>
      <c r="F71" s="57"/>
      <c r="G71" s="56" t="s">
        <v>13</v>
      </c>
      <c r="H71" s="57"/>
      <c r="I71" s="56"/>
      <c r="J71" s="57"/>
      <c r="K71" s="56"/>
      <c r="L71" s="57"/>
      <c r="M71" s="69"/>
      <c r="N71" s="69"/>
      <c r="O71" s="69"/>
      <c r="P71" s="9"/>
    </row>
    <row r="72" spans="1:16" x14ac:dyDescent="0.15">
      <c r="A72" s="64"/>
      <c r="B72" s="65"/>
      <c r="C72" s="64"/>
      <c r="D72" s="65"/>
      <c r="E72" s="58"/>
      <c r="F72" s="59"/>
      <c r="G72" s="58"/>
      <c r="H72" s="59"/>
      <c r="I72" s="58"/>
      <c r="J72" s="59"/>
      <c r="K72" s="58"/>
      <c r="L72" s="59"/>
      <c r="M72" s="69"/>
      <c r="N72" s="69"/>
      <c r="O72" s="69"/>
      <c r="P72" s="9"/>
    </row>
    <row r="73" spans="1:16" x14ac:dyDescent="0.15">
      <c r="A73" s="66"/>
      <c r="B73" s="67"/>
      <c r="C73" s="66"/>
      <c r="D73" s="67"/>
      <c r="E73" s="60"/>
      <c r="F73" s="61"/>
      <c r="G73" s="60"/>
      <c r="H73" s="61"/>
      <c r="I73" s="60"/>
      <c r="J73" s="61"/>
      <c r="K73" s="60"/>
      <c r="L73" s="61"/>
      <c r="M73" s="69"/>
      <c r="N73" s="69"/>
      <c r="O73" s="69"/>
      <c r="P73" s="9"/>
    </row>
    <row r="74" spans="1:16" x14ac:dyDescent="0.15">
      <c r="A74" s="62" t="s">
        <v>468</v>
      </c>
      <c r="B74" s="63"/>
      <c r="C74" s="62"/>
      <c r="D74" s="63"/>
      <c r="E74" s="56"/>
      <c r="F74" s="57"/>
      <c r="G74" s="56"/>
      <c r="H74" s="57"/>
      <c r="I74" s="56"/>
      <c r="J74" s="57"/>
      <c r="K74" s="56"/>
      <c r="L74" s="57"/>
      <c r="M74" s="69"/>
      <c r="N74" s="69"/>
      <c r="O74" s="69"/>
      <c r="P74" s="9"/>
    </row>
    <row r="75" spans="1:16" x14ac:dyDescent="0.15">
      <c r="A75" s="64"/>
      <c r="B75" s="65"/>
      <c r="C75" s="64"/>
      <c r="D75" s="65"/>
      <c r="E75" s="58"/>
      <c r="F75" s="59"/>
      <c r="G75" s="58"/>
      <c r="H75" s="59"/>
      <c r="I75" s="58"/>
      <c r="J75" s="59"/>
      <c r="K75" s="58"/>
      <c r="L75" s="59"/>
      <c r="M75" s="69"/>
      <c r="N75" s="69"/>
      <c r="O75" s="69"/>
      <c r="P75" s="9"/>
    </row>
    <row r="76" spans="1:16" x14ac:dyDescent="0.15">
      <c r="A76" s="66"/>
      <c r="B76" s="67"/>
      <c r="C76" s="66"/>
      <c r="D76" s="67"/>
      <c r="E76" s="60"/>
      <c r="F76" s="61"/>
      <c r="G76" s="60"/>
      <c r="H76" s="61"/>
      <c r="I76" s="60"/>
      <c r="J76" s="61"/>
      <c r="K76" s="60"/>
      <c r="L76" s="61"/>
      <c r="M76" s="69"/>
      <c r="N76" s="69"/>
      <c r="O76" s="69"/>
      <c r="P76" s="9"/>
    </row>
    <row r="77" spans="1:16" x14ac:dyDescent="0.15">
      <c r="A77" s="53" t="s">
        <v>31</v>
      </c>
      <c r="B77" s="53"/>
      <c r="C77" s="54" t="s">
        <v>438</v>
      </c>
      <c r="D77" s="54"/>
      <c r="E77" s="55"/>
      <c r="F77" s="55"/>
      <c r="G77" s="55"/>
      <c r="H77" s="55"/>
      <c r="I77" s="55"/>
      <c r="J77" s="55"/>
      <c r="K77" s="55"/>
      <c r="L77" s="55"/>
      <c r="M77" s="69"/>
      <c r="N77" s="69"/>
      <c r="O77" s="69"/>
      <c r="P77" s="9"/>
    </row>
    <row r="78" spans="1:16" x14ac:dyDescent="0.15">
      <c r="A78" s="53"/>
      <c r="B78" s="53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69"/>
      <c r="N78" s="69"/>
      <c r="O78" s="69"/>
      <c r="P78" s="9"/>
    </row>
    <row r="79" spans="1:16" x14ac:dyDescent="0.15">
      <c r="A79" s="53"/>
      <c r="B79" s="53"/>
      <c r="C79" s="54"/>
      <c r="D79" s="54"/>
      <c r="E79" s="55"/>
      <c r="F79" s="55"/>
      <c r="G79" s="55"/>
      <c r="H79" s="55"/>
      <c r="I79" s="55"/>
      <c r="J79" s="55"/>
      <c r="K79" s="55"/>
      <c r="L79" s="55"/>
      <c r="M79" s="69"/>
      <c r="N79" s="69"/>
      <c r="O79" s="69"/>
      <c r="P79" s="9"/>
    </row>
  </sheetData>
  <mergeCells count="114">
    <mergeCell ref="K52:L54"/>
    <mergeCell ref="A52:B54"/>
    <mergeCell ref="C52:D54"/>
    <mergeCell ref="E52:F54"/>
    <mergeCell ref="G52:H54"/>
    <mergeCell ref="I52:J54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A32:L33"/>
    <mergeCell ref="A7:B8"/>
    <mergeCell ref="M7:O17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C23:D23"/>
    <mergeCell ref="E23:F23"/>
    <mergeCell ref="G23:H23"/>
    <mergeCell ref="I23:J23"/>
    <mergeCell ref="K23:L23"/>
    <mergeCell ref="C24:D24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K7:L7"/>
    <mergeCell ref="C7:D7"/>
    <mergeCell ref="E7:F7"/>
    <mergeCell ref="C8:D8"/>
    <mergeCell ref="E8:F8"/>
    <mergeCell ref="G8:I8"/>
    <mergeCell ref="G7:H7"/>
    <mergeCell ref="I7:J7"/>
    <mergeCell ref="E9:F11"/>
    <mergeCell ref="G9:H11"/>
    <mergeCell ref="I9:J11"/>
    <mergeCell ref="K9:L11"/>
    <mergeCell ref="J8:L8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E71:F73"/>
    <mergeCell ref="G71:H73"/>
    <mergeCell ref="I71:J73"/>
    <mergeCell ref="K77:L79"/>
    <mergeCell ref="A77:B79"/>
    <mergeCell ref="C77:D79"/>
    <mergeCell ref="E77:F79"/>
    <mergeCell ref="G77:H79"/>
    <mergeCell ref="I77:J79"/>
    <mergeCell ref="K71:L73"/>
    <mergeCell ref="A74:B76"/>
    <mergeCell ref="C74:D76"/>
    <mergeCell ref="E74:F76"/>
    <mergeCell ref="G74:H76"/>
    <mergeCell ref="I74:J76"/>
    <mergeCell ref="K74:L76"/>
  </mergeCells>
  <phoneticPr fontId="6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</sheetPr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122" t="s">
        <v>493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13.5" customHeight="1" x14ac:dyDescent="0.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9" ht="13.5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486</v>
      </c>
      <c r="E6" s="85"/>
      <c r="F6" s="86"/>
      <c r="G6" s="8"/>
      <c r="H6" s="83" t="s">
        <v>10</v>
      </c>
      <c r="I6" s="87"/>
      <c r="J6" s="84"/>
      <c r="K6" s="87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18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14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494</v>
      </c>
      <c r="D13" s="26" t="s">
        <v>498</v>
      </c>
      <c r="E13" s="26" t="s">
        <v>118</v>
      </c>
      <c r="F13" s="26" t="s">
        <v>6</v>
      </c>
      <c r="G13" s="26" t="s">
        <v>172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24</v>
      </c>
      <c r="E16" s="26" t="s">
        <v>118</v>
      </c>
      <c r="F16" s="26" t="s">
        <v>6</v>
      </c>
      <c r="G16" s="26" t="s">
        <v>172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/>
      <c r="C17" s="27" t="s">
        <v>500</v>
      </c>
      <c r="D17" s="26" t="s">
        <v>501</v>
      </c>
      <c r="E17" s="125"/>
      <c r="F17" s="75"/>
      <c r="G17" s="1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E18" s="127"/>
      <c r="F18" s="128"/>
      <c r="G18" s="12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8</v>
      </c>
      <c r="E19" s="26" t="s">
        <v>118</v>
      </c>
      <c r="F19" s="26" t="s">
        <v>6</v>
      </c>
      <c r="G19" s="26" t="s">
        <v>173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 t="s">
        <v>7</v>
      </c>
      <c r="C20" s="27" t="s">
        <v>496</v>
      </c>
      <c r="D20" s="26" t="s">
        <v>503</v>
      </c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94</v>
      </c>
      <c r="B22" s="27"/>
      <c r="C22" s="27" t="s">
        <v>35</v>
      </c>
      <c r="D22" s="26" t="s">
        <v>24</v>
      </c>
      <c r="E22" s="26" t="s">
        <v>118</v>
      </c>
      <c r="F22" s="26" t="s">
        <v>6</v>
      </c>
      <c r="G22" s="26" t="s">
        <v>167</v>
      </c>
      <c r="H22" s="26" t="s">
        <v>352</v>
      </c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 t="s">
        <v>27</v>
      </c>
      <c r="B25" s="27" t="s">
        <v>340</v>
      </c>
      <c r="C25" s="27" t="s">
        <v>487</v>
      </c>
      <c r="D25" s="26" t="s">
        <v>491</v>
      </c>
      <c r="E25" s="26" t="s">
        <v>345</v>
      </c>
      <c r="F25" s="26"/>
      <c r="G25" s="26" t="s">
        <v>370</v>
      </c>
      <c r="H25" s="26" t="s">
        <v>352</v>
      </c>
      <c r="I25" s="26"/>
      <c r="J25" s="26"/>
      <c r="K25" s="26"/>
      <c r="L25" s="26" t="s">
        <v>352</v>
      </c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E23:G24"/>
    <mergeCell ref="A25:A27"/>
    <mergeCell ref="E26:G27"/>
    <mergeCell ref="A16:A18"/>
    <mergeCell ref="A19:A21"/>
    <mergeCell ref="E20:G21"/>
    <mergeCell ref="A46:G47"/>
    <mergeCell ref="L46:Q46"/>
    <mergeCell ref="E17:G18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</mergeCells>
  <phoneticPr fontId="6"/>
  <conditionalFormatting sqref="B13:B45">
    <cfRule type="containsText" dxfId="13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1400-000000000000}">
      <formula1>抗ガン剤サイン</formula1>
    </dataValidation>
    <dataValidation type="list" allowBlank="1" showInputMessage="1" showErrorMessage="1" sqref="C13:C45" xr:uid="{00000000-0002-0000-1400-000001000000}">
      <formula1>INDIRECT(B13)</formula1>
    </dataValidation>
    <dataValidation type="list" allowBlank="1" showInputMessage="1" showErrorMessage="1" sqref="A13:A45" xr:uid="{00000000-0002-0000-1400-000002000000}">
      <formula1>RP</formula1>
    </dataValidation>
    <dataValidation type="list" allowBlank="1" showInputMessage="1" showErrorMessage="1" sqref="F43 F22 F13 F28 F31 F34 F37 F40 F19 F16 F25" xr:uid="{00000000-0002-0000-1400-000003000000}">
      <formula1>投与ルート</formula1>
    </dataValidation>
    <dataValidation type="list" allowBlank="1" showInputMessage="1" showErrorMessage="1" sqref="E40 E43 E22 E13 E28 E31 E34 E37 E19 E16 E25" xr:uid="{00000000-0002-0000-1400-000004000000}">
      <formula1>手技</formula1>
    </dataValidation>
    <dataValidation type="list" allowBlank="1" showInputMessage="1" showErrorMessage="1" sqref="H13:Q45" xr:uid="{00000000-0002-0000-1400-000005000000}">
      <formula1>投与日</formula1>
    </dataValidation>
    <dataValidation type="list" allowBlank="1" showInputMessage="1" showErrorMessage="1" sqref="G22 G16 G28 G31 G34 G37 G40 G43 G13 G19 G25" xr:uid="{00000000-0002-0000-1400-000006000000}">
      <formula1>投与速度</formula1>
    </dataValidation>
    <dataValidation type="list" errorStyle="warning" allowBlank="1" showInputMessage="1" showErrorMessage="1" sqref="E44:G45 E23:G24 E14:G15 E29:G30 E32:G33 E35:G36 E38:G39 E41:G42 E20:G21 E26:G27" xr:uid="{00000000-0002-0000-1400-000007000000}">
      <formula1>コメント</formula1>
    </dataValidation>
    <dataValidation type="list" errorStyle="warning" allowBlank="1" showInputMessage="1" showErrorMessage="1" sqref="D13:D45" xr:uid="{00000000-0002-0000-1400-000008000000}">
      <formula1>INDIRECT(C13)</formula1>
    </dataValidation>
    <dataValidation type="list" allowBlank="1" showInputMessage="1" showErrorMessage="1" sqref="K6" xr:uid="{00000000-0002-0000-1400-000009000000}">
      <formula1>催吐リスク</formula1>
    </dataValidation>
  </dataValidations>
  <hyperlinks>
    <hyperlink ref="R1" location="登録ﾚｼﾞﾒﾝ一覧!A1" display="登録ﾚｼﾞﾒﾝ一覧!A1" xr:uid="{B9C61E35-B230-49D2-91F9-6FC671934F88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122" t="s">
        <v>485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13.5" customHeight="1" x14ac:dyDescent="0.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9" ht="13.5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486</v>
      </c>
      <c r="E6" s="85"/>
      <c r="F6" s="86"/>
      <c r="G6" s="8"/>
      <c r="H6" s="83" t="s">
        <v>10</v>
      </c>
      <c r="I6" s="87"/>
      <c r="J6" s="84"/>
      <c r="K6" s="87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21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401</v>
      </c>
      <c r="D17" s="26" t="s">
        <v>402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27</v>
      </c>
      <c r="B22" s="27" t="s">
        <v>340</v>
      </c>
      <c r="C22" s="27" t="s">
        <v>487</v>
      </c>
      <c r="D22" s="26" t="s">
        <v>491</v>
      </c>
      <c r="E22" s="26" t="s">
        <v>345</v>
      </c>
      <c r="F22" s="26"/>
      <c r="G22" s="26" t="s">
        <v>370</v>
      </c>
      <c r="H22" s="26" t="s">
        <v>352</v>
      </c>
      <c r="I22" s="26"/>
      <c r="J22" s="26"/>
      <c r="K22" s="26"/>
      <c r="L22" s="26" t="s">
        <v>352</v>
      </c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22:A24"/>
    <mergeCell ref="E23:G24"/>
    <mergeCell ref="A25:A27"/>
    <mergeCell ref="E26:G27"/>
    <mergeCell ref="A16:A18"/>
    <mergeCell ref="A19:A21"/>
    <mergeCell ref="E20:G21"/>
    <mergeCell ref="A34:A36"/>
    <mergeCell ref="E35:G36"/>
    <mergeCell ref="A37:A39"/>
    <mergeCell ref="E38:G39"/>
    <mergeCell ref="A28:A30"/>
    <mergeCell ref="E29:G30"/>
    <mergeCell ref="A31:A33"/>
    <mergeCell ref="E32:G33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2" priority="1" operator="containsText" text="なし">
      <formula>NOT(ISERROR(SEARCH("なし",B13)))</formula>
    </cfRule>
  </conditionalFormatting>
  <dataValidations disablePrompts="1" count="10">
    <dataValidation type="list" allowBlank="1" showInputMessage="1" showErrorMessage="1" sqref="K6" xr:uid="{00000000-0002-0000-1500-000000000000}">
      <formula1>催吐リスク</formula1>
    </dataValidation>
    <dataValidation type="list" errorStyle="warning" allowBlank="1" showInputMessage="1" showErrorMessage="1" sqref="D13:D45" xr:uid="{00000000-0002-0000-1500-000001000000}">
      <formula1>INDIRECT(C13)</formula1>
    </dataValidation>
    <dataValidation type="list" errorStyle="warning" allowBlank="1" showInputMessage="1" showErrorMessage="1" sqref="E44:G45 E26:G27 E14:G15 E29:G30 E32:G33 E35:G36 E38:G39 E41:G42 E20:G21 E23:G24" xr:uid="{00000000-0002-0000-1500-000002000000}">
      <formula1>コメント</formula1>
    </dataValidation>
    <dataValidation type="list" allowBlank="1" showInputMessage="1" showErrorMessage="1" sqref="G25 G16 G28 G31 G34 G37 G40 G43 G13 G19 G22" xr:uid="{00000000-0002-0000-1500-000003000000}">
      <formula1>投与速度</formula1>
    </dataValidation>
    <dataValidation type="list" allowBlank="1" showInputMessage="1" showErrorMessage="1" sqref="H13:Q45" xr:uid="{00000000-0002-0000-1500-000004000000}">
      <formula1>投与日</formula1>
    </dataValidation>
    <dataValidation type="list" allowBlank="1" showInputMessage="1" showErrorMessage="1" sqref="E40 E43 E25 E13 E28 E31 E34 E37 E19 E16 E22" xr:uid="{00000000-0002-0000-1500-000005000000}">
      <formula1>手技</formula1>
    </dataValidation>
    <dataValidation type="list" allowBlank="1" showInputMessage="1" showErrorMessage="1" sqref="F43 F25 F13 F28 F31 F34 F37 F40 F19 F16 F22" xr:uid="{00000000-0002-0000-1500-000006000000}">
      <formula1>投与ルート</formula1>
    </dataValidation>
    <dataValidation type="list" allowBlank="1" showInputMessage="1" showErrorMessage="1" sqref="A13:A45" xr:uid="{00000000-0002-0000-1500-000007000000}">
      <formula1>RP</formula1>
    </dataValidation>
    <dataValidation type="list" allowBlank="1" showInputMessage="1" showErrorMessage="1" sqref="C13:C45" xr:uid="{00000000-0002-0000-1500-000008000000}">
      <formula1>INDIRECT(B13)</formula1>
    </dataValidation>
    <dataValidation type="list" allowBlank="1" showInputMessage="1" showErrorMessage="1" sqref="B13:B45" xr:uid="{00000000-0002-0000-1500-000009000000}">
      <formula1>抗ガン剤サイン</formula1>
    </dataValidation>
  </dataValidations>
  <hyperlinks>
    <hyperlink ref="R1" location="登録ﾚｼﾞﾒﾝ一覧!A1" display="登録ﾚｼﾞﾒﾝ一覧!A1" xr:uid="{BC235EC6-B771-4491-9634-3EF9397B81AC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122" t="s">
        <v>492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13.5" customHeight="1" x14ac:dyDescent="0.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9" ht="13.5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486</v>
      </c>
      <c r="E6" s="85"/>
      <c r="F6" s="86"/>
      <c r="G6" s="8"/>
      <c r="H6" s="83" t="s">
        <v>10</v>
      </c>
      <c r="I6" s="87"/>
      <c r="J6" s="84"/>
      <c r="K6" s="87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459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42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401</v>
      </c>
      <c r="D17" s="26" t="s">
        <v>457</v>
      </c>
      <c r="E17" s="125"/>
      <c r="F17" s="75"/>
      <c r="G17" s="1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E18" s="127"/>
      <c r="F18" s="128"/>
      <c r="G18" s="12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27</v>
      </c>
      <c r="B22" s="27" t="s">
        <v>340</v>
      </c>
      <c r="C22" s="27" t="s">
        <v>487</v>
      </c>
      <c r="D22" s="26" t="s">
        <v>491</v>
      </c>
      <c r="E22" s="26" t="s">
        <v>345</v>
      </c>
      <c r="F22" s="26"/>
      <c r="G22" s="26" t="s">
        <v>370</v>
      </c>
      <c r="H22" s="26" t="s">
        <v>352</v>
      </c>
      <c r="I22" s="26"/>
      <c r="J22" s="26"/>
      <c r="K22" s="26"/>
      <c r="L22" s="26" t="s">
        <v>352</v>
      </c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E23:G24"/>
    <mergeCell ref="A25:A27"/>
    <mergeCell ref="E26:G27"/>
    <mergeCell ref="A16:A18"/>
    <mergeCell ref="A19:A21"/>
    <mergeCell ref="E20:G21"/>
    <mergeCell ref="A46:G47"/>
    <mergeCell ref="L46:Q46"/>
    <mergeCell ref="E17:G18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</mergeCells>
  <phoneticPr fontId="6"/>
  <conditionalFormatting sqref="B13:B45">
    <cfRule type="containsText" dxfId="11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1600-000000000000}">
      <formula1>抗ガン剤サイン</formula1>
    </dataValidation>
    <dataValidation type="list" allowBlank="1" showInputMessage="1" showErrorMessage="1" sqref="C13:C45" xr:uid="{00000000-0002-0000-1600-000001000000}">
      <formula1>INDIRECT(B13)</formula1>
    </dataValidation>
    <dataValidation type="list" allowBlank="1" showInputMessage="1" showErrorMessage="1" sqref="A13:A45" xr:uid="{00000000-0002-0000-1600-000002000000}">
      <formula1>RP</formula1>
    </dataValidation>
    <dataValidation type="list" allowBlank="1" showInputMessage="1" showErrorMessage="1" sqref="F43 F25 F13 F28 F31 F34 F37 F40 F19 F16 F22" xr:uid="{00000000-0002-0000-1600-000003000000}">
      <formula1>投与ルート</formula1>
    </dataValidation>
    <dataValidation type="list" allowBlank="1" showInputMessage="1" showErrorMessage="1" sqref="E40 E43 E25 E13 E28 E31 E34 E37 E19 E16 E22" xr:uid="{00000000-0002-0000-1600-000004000000}">
      <formula1>手技</formula1>
    </dataValidation>
    <dataValidation type="list" allowBlank="1" showInputMessage="1" showErrorMessage="1" sqref="H13:Q45" xr:uid="{00000000-0002-0000-1600-000005000000}">
      <formula1>投与日</formula1>
    </dataValidation>
    <dataValidation type="list" allowBlank="1" showInputMessage="1" showErrorMessage="1" sqref="G25 G16 G28 G31 G34 G37 G40 G43 G13 G19 G22" xr:uid="{00000000-0002-0000-1600-000006000000}">
      <formula1>投与速度</formula1>
    </dataValidation>
    <dataValidation type="list" errorStyle="warning" allowBlank="1" showInputMessage="1" showErrorMessage="1" sqref="E44:G45 E26:G27 E14:G15 E29:G30 E32:G33 E35:G36 E38:G39 E41:G42 E20:G21 E23:G24" xr:uid="{00000000-0002-0000-1600-000007000000}">
      <formula1>コメント</formula1>
    </dataValidation>
    <dataValidation type="list" errorStyle="warning" allowBlank="1" showInputMessage="1" showErrorMessage="1" sqref="D13:D45" xr:uid="{00000000-0002-0000-1600-000008000000}">
      <formula1>INDIRECT(C13)</formula1>
    </dataValidation>
    <dataValidation type="list" allowBlank="1" showInputMessage="1" showErrorMessage="1" sqref="K6" xr:uid="{00000000-0002-0000-1600-000009000000}">
      <formula1>催吐リスク</formula1>
    </dataValidation>
  </dataValidations>
  <hyperlinks>
    <hyperlink ref="R1" location="登録ﾚｼﾞﾒﾝ一覧!A1" display="登録ﾚｼﾞﾒﾝ一覧!A1" xr:uid="{BAE6E3D4-599E-4ACB-81E9-D82B5F173458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A9CB-BF84-46F3-A34D-883668F69F1A}">
  <sheetPr>
    <tabColor theme="4"/>
  </sheetPr>
  <dimension ref="A1:S59"/>
  <sheetViews>
    <sheetView view="pageBreakPreview" zoomScaleNormal="100" zoomScaleSheetLayoutView="100" workbookViewId="0">
      <selection activeCell="R40" sqref="R40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548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549</v>
      </c>
      <c r="E6" s="85"/>
      <c r="F6" s="86"/>
      <c r="G6" s="8"/>
      <c r="H6" s="83" t="s">
        <v>10</v>
      </c>
      <c r="I6" s="87"/>
      <c r="J6" s="84"/>
      <c r="K6" s="133" t="s">
        <v>351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550</v>
      </c>
      <c r="E7" s="78"/>
      <c r="F7" s="79"/>
      <c r="G7" s="8"/>
      <c r="H7" s="88"/>
      <c r="I7" s="89"/>
      <c r="J7" s="90"/>
      <c r="K7" s="134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358</v>
      </c>
      <c r="D13" s="26" t="s">
        <v>551</v>
      </c>
      <c r="E13" s="26" t="s">
        <v>118</v>
      </c>
      <c r="F13" s="26" t="s">
        <v>6</v>
      </c>
      <c r="G13" s="26"/>
      <c r="H13" s="26" t="s">
        <v>352</v>
      </c>
      <c r="I13" s="26" t="s">
        <v>352</v>
      </c>
      <c r="J13" s="26" t="s">
        <v>352</v>
      </c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/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163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330</v>
      </c>
      <c r="C17" s="27" t="s">
        <v>378</v>
      </c>
      <c r="D17" s="26" t="s">
        <v>379</v>
      </c>
      <c r="E17" s="94"/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C18" s="27" t="s">
        <v>377</v>
      </c>
      <c r="D18" s="26" t="s">
        <v>501</v>
      </c>
      <c r="E18" s="130"/>
      <c r="F18" s="131"/>
      <c r="G18" s="132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/>
      <c r="B19" s="27" t="s">
        <v>330</v>
      </c>
      <c r="C19" s="27" t="s">
        <v>360</v>
      </c>
      <c r="D19" s="26" t="s">
        <v>418</v>
      </c>
      <c r="E19" s="97"/>
      <c r="F19" s="98"/>
      <c r="G19" s="99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 t="s">
        <v>93</v>
      </c>
      <c r="B20" s="27" t="s">
        <v>330</v>
      </c>
      <c r="C20" s="27" t="s">
        <v>552</v>
      </c>
      <c r="D20" s="26" t="s">
        <v>553</v>
      </c>
      <c r="E20" s="26" t="s">
        <v>118</v>
      </c>
      <c r="F20" s="26" t="s">
        <v>163</v>
      </c>
      <c r="G20" s="26" t="s">
        <v>170</v>
      </c>
      <c r="H20" s="26" t="s">
        <v>352</v>
      </c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4"/>
      <c r="F21" s="95"/>
      <c r="G21" s="9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97"/>
      <c r="F22" s="98"/>
      <c r="G22" s="99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 t="s">
        <v>94</v>
      </c>
      <c r="B23" s="27" t="s">
        <v>330</v>
      </c>
      <c r="C23" s="27" t="s">
        <v>332</v>
      </c>
      <c r="D23" s="26" t="s">
        <v>26</v>
      </c>
      <c r="E23" s="26" t="s">
        <v>118</v>
      </c>
      <c r="F23" s="26" t="s">
        <v>163</v>
      </c>
      <c r="G23" s="26" t="s">
        <v>178</v>
      </c>
      <c r="H23" s="26" t="s">
        <v>352</v>
      </c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 t="s">
        <v>7</v>
      </c>
      <c r="C24" s="27" t="s">
        <v>380</v>
      </c>
      <c r="D24" s="26" t="s">
        <v>554</v>
      </c>
      <c r="E24" s="94" t="s">
        <v>555</v>
      </c>
      <c r="F24" s="95"/>
      <c r="G24" s="96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97"/>
      <c r="F25" s="98"/>
      <c r="G25" s="99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 t="s">
        <v>95</v>
      </c>
      <c r="B26" s="27" t="s">
        <v>330</v>
      </c>
      <c r="C26" s="27" t="s">
        <v>397</v>
      </c>
      <c r="D26" s="26" t="s">
        <v>26</v>
      </c>
      <c r="E26" s="26" t="s">
        <v>118</v>
      </c>
      <c r="F26" s="26" t="s">
        <v>163</v>
      </c>
      <c r="G26" s="26" t="s">
        <v>173</v>
      </c>
      <c r="H26" s="26" t="s">
        <v>352</v>
      </c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4"/>
      <c r="F27" s="95"/>
      <c r="G27" s="9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97"/>
      <c r="F28" s="98"/>
      <c r="G28" s="99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4.25" customHeight="1" x14ac:dyDescent="0.15">
      <c r="A29" s="93" t="s">
        <v>96</v>
      </c>
      <c r="B29" s="27" t="s">
        <v>330</v>
      </c>
      <c r="C29" s="27" t="s">
        <v>552</v>
      </c>
      <c r="D29" s="26" t="s">
        <v>553</v>
      </c>
      <c r="E29" s="26" t="s">
        <v>118</v>
      </c>
      <c r="F29" s="26" t="s">
        <v>163</v>
      </c>
      <c r="G29" s="26" t="s">
        <v>170</v>
      </c>
      <c r="H29" s="26"/>
      <c r="I29" s="26" t="s">
        <v>352</v>
      </c>
      <c r="J29" s="26" t="s">
        <v>352</v>
      </c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 t="s">
        <v>330</v>
      </c>
      <c r="C30" s="27" t="s">
        <v>360</v>
      </c>
      <c r="D30" s="26" t="s">
        <v>25</v>
      </c>
      <c r="E30" s="94"/>
      <c r="F30" s="95"/>
      <c r="G30" s="9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97"/>
      <c r="F31" s="98"/>
      <c r="G31" s="99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 t="s">
        <v>97</v>
      </c>
      <c r="B32" s="27" t="s">
        <v>330</v>
      </c>
      <c r="C32" s="27" t="s">
        <v>556</v>
      </c>
      <c r="D32" s="26" t="s">
        <v>557</v>
      </c>
      <c r="E32" s="26" t="s">
        <v>118</v>
      </c>
      <c r="F32" s="26" t="s">
        <v>163</v>
      </c>
      <c r="G32" s="26" t="s">
        <v>167</v>
      </c>
      <c r="H32" s="26" t="s">
        <v>352</v>
      </c>
      <c r="I32" s="26" t="s">
        <v>352</v>
      </c>
      <c r="J32" s="26" t="s">
        <v>352</v>
      </c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 t="s">
        <v>330</v>
      </c>
      <c r="C33" s="27" t="s">
        <v>35</v>
      </c>
      <c r="D33" s="26" t="s">
        <v>24</v>
      </c>
      <c r="E33" s="94"/>
      <c r="F33" s="95"/>
      <c r="G33" s="9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97"/>
      <c r="F34" s="98"/>
      <c r="G34" s="99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 t="s">
        <v>98</v>
      </c>
      <c r="B35" s="27" t="s">
        <v>7</v>
      </c>
      <c r="C35" s="27" t="s">
        <v>558</v>
      </c>
      <c r="D35" s="26" t="s">
        <v>559</v>
      </c>
      <c r="E35" s="26" t="s">
        <v>118</v>
      </c>
      <c r="F35" s="26" t="s">
        <v>163</v>
      </c>
      <c r="G35" s="26" t="s">
        <v>176</v>
      </c>
      <c r="H35" s="26" t="s">
        <v>352</v>
      </c>
      <c r="I35" s="26" t="s">
        <v>352</v>
      </c>
      <c r="J35" s="26" t="s">
        <v>352</v>
      </c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 t="s">
        <v>330</v>
      </c>
      <c r="C36" s="27" t="s">
        <v>35</v>
      </c>
      <c r="D36" s="26" t="s">
        <v>5</v>
      </c>
      <c r="E36" s="94"/>
      <c r="F36" s="95"/>
      <c r="G36" s="9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97"/>
      <c r="F37" s="98"/>
      <c r="G37" s="99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 t="s">
        <v>99</v>
      </c>
      <c r="B38" s="27" t="s">
        <v>330</v>
      </c>
      <c r="C38" s="27" t="s">
        <v>397</v>
      </c>
      <c r="D38" s="26" t="s">
        <v>26</v>
      </c>
      <c r="E38" s="26" t="s">
        <v>118</v>
      </c>
      <c r="F38" s="26" t="s">
        <v>163</v>
      </c>
      <c r="G38" s="26" t="s">
        <v>173</v>
      </c>
      <c r="H38" s="26" t="s">
        <v>352</v>
      </c>
      <c r="I38" s="26" t="s">
        <v>352</v>
      </c>
      <c r="J38" s="26" t="s">
        <v>352</v>
      </c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 t="s">
        <v>330</v>
      </c>
      <c r="C39" s="27" t="s">
        <v>193</v>
      </c>
      <c r="D39" s="26" t="s">
        <v>560</v>
      </c>
      <c r="E39" s="94"/>
      <c r="F39" s="95"/>
      <c r="G39" s="9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97"/>
      <c r="F40" s="98"/>
      <c r="G40" s="99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 t="s">
        <v>100</v>
      </c>
      <c r="B41" s="27" t="s">
        <v>330</v>
      </c>
      <c r="C41" s="27" t="s">
        <v>561</v>
      </c>
      <c r="D41" s="26"/>
      <c r="E41" s="26" t="s">
        <v>118</v>
      </c>
      <c r="F41" s="26" t="s">
        <v>163</v>
      </c>
      <c r="G41" s="26" t="s">
        <v>170</v>
      </c>
      <c r="H41" s="26" t="s">
        <v>352</v>
      </c>
      <c r="I41" s="26" t="s">
        <v>352</v>
      </c>
      <c r="J41" s="26" t="s">
        <v>352</v>
      </c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4"/>
      <c r="F42" s="95"/>
      <c r="G42" s="9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97"/>
      <c r="F43" s="98"/>
      <c r="G43" s="99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 t="s">
        <v>101</v>
      </c>
      <c r="B44" s="27" t="s">
        <v>330</v>
      </c>
      <c r="C44" s="27" t="s">
        <v>35</v>
      </c>
      <c r="D44" s="26" t="s">
        <v>26</v>
      </c>
      <c r="E44" s="26" t="s">
        <v>118</v>
      </c>
      <c r="F44" s="26" t="s">
        <v>163</v>
      </c>
      <c r="G44" s="26" t="s">
        <v>176</v>
      </c>
      <c r="H44" s="26" t="s">
        <v>352</v>
      </c>
      <c r="I44" s="26" t="s">
        <v>352</v>
      </c>
      <c r="J44" s="26" t="s">
        <v>352</v>
      </c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 t="s">
        <v>7</v>
      </c>
      <c r="C45" s="27" t="s">
        <v>353</v>
      </c>
      <c r="D45" s="26" t="s">
        <v>562</v>
      </c>
      <c r="E45" s="94"/>
      <c r="F45" s="95"/>
      <c r="G45" s="9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97"/>
      <c r="F46" s="98"/>
      <c r="G46" s="99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3.5" customHeight="1" x14ac:dyDescent="0.15">
      <c r="A47" s="93" t="s">
        <v>102</v>
      </c>
      <c r="B47" s="27" t="s">
        <v>330</v>
      </c>
      <c r="C47" s="27" t="s">
        <v>556</v>
      </c>
      <c r="D47" s="26" t="s">
        <v>557</v>
      </c>
      <c r="E47" s="26" t="s">
        <v>118</v>
      </c>
      <c r="F47" s="26" t="s">
        <v>163</v>
      </c>
      <c r="G47" s="26" t="s">
        <v>167</v>
      </c>
      <c r="H47" s="26" t="s">
        <v>352</v>
      </c>
      <c r="I47" s="26" t="s">
        <v>352</v>
      </c>
      <c r="J47" s="26" t="s">
        <v>352</v>
      </c>
      <c r="K47" s="26"/>
      <c r="L47" s="26"/>
      <c r="M47" s="26"/>
      <c r="N47" s="26"/>
      <c r="O47" s="26"/>
      <c r="P47" s="26"/>
      <c r="Q47" s="26"/>
    </row>
    <row r="48" spans="1:17" ht="13.5" customHeight="1" x14ac:dyDescent="0.15">
      <c r="A48" s="93"/>
      <c r="B48" s="27" t="s">
        <v>330</v>
      </c>
      <c r="C48" s="27" t="s">
        <v>35</v>
      </c>
      <c r="D48" s="26" t="s">
        <v>24</v>
      </c>
      <c r="E48" s="94"/>
      <c r="F48" s="95"/>
      <c r="G48" s="9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ht="13.5" customHeight="1" x14ac:dyDescent="0.15">
      <c r="A49" s="93"/>
      <c r="B49" s="27"/>
      <c r="C49" s="27"/>
      <c r="D49" s="26"/>
      <c r="E49" s="97"/>
      <c r="F49" s="98"/>
      <c r="G49" s="99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ht="13.5" customHeight="1" x14ac:dyDescent="0.15">
      <c r="A50" s="93"/>
      <c r="B50" s="27"/>
      <c r="C50" s="27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ht="13.5" customHeight="1" x14ac:dyDescent="0.15">
      <c r="A51" s="93"/>
      <c r="B51" s="27"/>
      <c r="C51" s="27"/>
      <c r="D51" s="26"/>
      <c r="E51" s="94"/>
      <c r="F51" s="95"/>
      <c r="G51" s="9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13.5" customHeight="1" x14ac:dyDescent="0.15">
      <c r="A52" s="93"/>
      <c r="B52" s="27"/>
      <c r="C52" s="27"/>
      <c r="D52" s="26"/>
      <c r="E52" s="97"/>
      <c r="F52" s="98"/>
      <c r="G52" s="99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3.5" customHeight="1" x14ac:dyDescent="0.15">
      <c r="A53" s="93"/>
      <c r="B53" s="27"/>
      <c r="C53" s="27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13.5" customHeight="1" x14ac:dyDescent="0.15">
      <c r="A54" s="93"/>
      <c r="B54" s="27"/>
      <c r="C54" s="27"/>
      <c r="D54" s="26"/>
      <c r="E54" s="94"/>
      <c r="F54" s="95"/>
      <c r="G54" s="96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ht="13.5" customHeight="1" x14ac:dyDescent="0.15">
      <c r="A55" s="93"/>
      <c r="B55" s="27"/>
      <c r="C55" s="27"/>
      <c r="D55" s="26"/>
      <c r="E55" s="97"/>
      <c r="F55" s="98"/>
      <c r="G55" s="99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1:17" ht="13.5" customHeight="1" x14ac:dyDescent="0.15">
      <c r="A56" s="100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6"/>
    </row>
    <row r="57" spans="1:17" ht="13.5" customHeight="1" x14ac:dyDescent="0.15">
      <c r="A57" s="101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8"/>
    </row>
    <row r="58" spans="1:17" ht="13.5" customHeight="1" x14ac:dyDescent="0.15">
      <c r="A58" s="119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1"/>
    </row>
    <row r="59" spans="1:17" ht="13.5" customHeight="1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7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G11:G12"/>
    <mergeCell ref="H11:Q11"/>
    <mergeCell ref="A11:A12"/>
    <mergeCell ref="B11:B12"/>
    <mergeCell ref="C11:C12"/>
    <mergeCell ref="D11:D12"/>
    <mergeCell ref="E11:E12"/>
    <mergeCell ref="F11:F12"/>
    <mergeCell ref="A16:A19"/>
    <mergeCell ref="E17:G19"/>
    <mergeCell ref="A20:A22"/>
    <mergeCell ref="E21:G22"/>
    <mergeCell ref="A13:A15"/>
    <mergeCell ref="E14:G15"/>
    <mergeCell ref="A29:A31"/>
    <mergeCell ref="E30:G31"/>
    <mergeCell ref="A32:A34"/>
    <mergeCell ref="E33:G34"/>
    <mergeCell ref="A23:A25"/>
    <mergeCell ref="E24:G25"/>
    <mergeCell ref="A26:A28"/>
    <mergeCell ref="E27:G28"/>
    <mergeCell ref="A41:A43"/>
    <mergeCell ref="E42:G43"/>
    <mergeCell ref="A44:A46"/>
    <mergeCell ref="E45:G46"/>
    <mergeCell ref="A35:A37"/>
    <mergeCell ref="E36:G37"/>
    <mergeCell ref="A38:A40"/>
    <mergeCell ref="E39:G40"/>
    <mergeCell ref="A53:A55"/>
    <mergeCell ref="E54:G55"/>
    <mergeCell ref="A56:Q58"/>
    <mergeCell ref="A47:A49"/>
    <mergeCell ref="E48:G49"/>
    <mergeCell ref="A50:A52"/>
    <mergeCell ref="E51:G52"/>
  </mergeCells>
  <phoneticPr fontId="6"/>
  <conditionalFormatting sqref="B13:B55">
    <cfRule type="containsText" dxfId="10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55" xr:uid="{E87B11D9-A7E7-460A-9CC2-9F700979086D}">
      <formula1>INDIRECT(B13)</formula1>
    </dataValidation>
    <dataValidation type="list" errorStyle="warning" allowBlank="1" showInputMessage="1" showErrorMessage="1" sqref="D13:D55" xr:uid="{58C4B31B-2B53-49E7-A42C-3E0876DC9556}">
      <formula1>INDIRECT(C13)</formula1>
    </dataValidation>
    <dataValidation type="list" allowBlank="1" showInputMessage="1" showErrorMessage="1" sqref="K6" xr:uid="{62E330CC-F701-4C22-A31A-66B32CAF5324}">
      <formula1>催吐リスク</formula1>
    </dataValidation>
    <dataValidation type="list" allowBlank="1" showInputMessage="1" showErrorMessage="1" sqref="B13:B55" xr:uid="{2601FD5D-D151-4D4D-8958-10128B4D7C8B}">
      <formula1>抗ガン剤サイン</formula1>
    </dataValidation>
    <dataValidation type="list" allowBlank="1" showInputMessage="1" showErrorMessage="1" sqref="A13:A55" xr:uid="{067E16B4-689A-4509-ABC6-6D7BF2E41C2F}">
      <formula1>RP</formula1>
    </dataValidation>
    <dataValidation type="list" allowBlank="1" showInputMessage="1" showErrorMessage="1" sqref="F44 F16 F20 F23 F26 F29 F32 F35 F38 F41 F13 F47 F50 F53" xr:uid="{4A9194FF-8B47-4D51-BABB-CD30448AF7E6}">
      <formula1>投与ルート</formula1>
    </dataValidation>
    <dataValidation type="list" allowBlank="1" showInputMessage="1" showErrorMessage="1" sqref="E41 E44 E16 E20 E23 E26 E29 E32 E35 E38 E13 E47 E50 E53" xr:uid="{71136F81-A483-4BBD-A6D7-89CE40069A9B}">
      <formula1>手技</formula1>
    </dataValidation>
    <dataValidation type="list" allowBlank="1" showInputMessage="1" showErrorMessage="1" sqref="H13:Q55" xr:uid="{2080DE73-9A13-426C-A646-D1667B2F71FE}">
      <formula1>投与日</formula1>
    </dataValidation>
    <dataValidation type="list" allowBlank="1" showInputMessage="1" showErrorMessage="1" sqref="G13 G16 G20 G23 G26 G29 G32 G35 G38 G41 G44 G47 G50 G53" xr:uid="{0A0C5603-C35E-46DA-98C1-9197C6099AA3}">
      <formula1>投与速度</formula1>
    </dataValidation>
    <dataValidation type="list" errorStyle="warning" allowBlank="1" showInputMessage="1" showErrorMessage="1" sqref="E14:G15 E45:G46 E17:G19 E21:G22 E24:G25 E27:G28 E30:G31 E33:G34 E36:G37 E39:G40 E42:G43 E48:G49 E51:G52 E54:G55" xr:uid="{A5D420C6-BAED-4403-8277-F7D5756D1FC2}">
      <formula1>コメント</formula1>
    </dataValidation>
  </dataValidations>
  <hyperlinks>
    <hyperlink ref="R1" location="登録ﾚｼﾞﾒﾝ一覧!A1" display="登録ﾚｼﾞﾒﾝ一覧!A1" xr:uid="{478F00A8-7F1D-401B-8ED6-7145E863E52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1AFCB-49E2-45C6-B5BD-8A06ECC3DF48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563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564</v>
      </c>
      <c r="E6" s="85"/>
      <c r="F6" s="86"/>
      <c r="G6" s="8"/>
      <c r="H6" s="83" t="s">
        <v>10</v>
      </c>
      <c r="I6" s="87"/>
      <c r="J6" s="84"/>
      <c r="K6" s="133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565</v>
      </c>
      <c r="E7" s="78"/>
      <c r="F7" s="79"/>
      <c r="G7" s="8"/>
      <c r="H7" s="88"/>
      <c r="I7" s="89"/>
      <c r="J7" s="90"/>
      <c r="K7" s="134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566</v>
      </c>
      <c r="D13" s="26" t="s">
        <v>567</v>
      </c>
      <c r="E13" s="26" t="s">
        <v>118</v>
      </c>
      <c r="F13" s="26" t="s">
        <v>6</v>
      </c>
      <c r="G13" s="26" t="s">
        <v>172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/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24</v>
      </c>
      <c r="E16" s="26" t="s">
        <v>118</v>
      </c>
      <c r="F16" s="26" t="s">
        <v>6</v>
      </c>
      <c r="G16" s="26" t="s">
        <v>172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330</v>
      </c>
      <c r="C17" s="27" t="s">
        <v>377</v>
      </c>
      <c r="D17" s="26" t="s">
        <v>568</v>
      </c>
      <c r="E17" s="94"/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7</v>
      </c>
      <c r="C19" s="27" t="s">
        <v>496</v>
      </c>
      <c r="D19" s="26" t="s">
        <v>569</v>
      </c>
      <c r="E19" s="26" t="s">
        <v>118</v>
      </c>
      <c r="F19" s="26" t="s">
        <v>6</v>
      </c>
      <c r="G19" s="26" t="s">
        <v>173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 t="s">
        <v>330</v>
      </c>
      <c r="C20" s="27" t="s">
        <v>35</v>
      </c>
      <c r="D20" s="26" t="s">
        <v>8</v>
      </c>
      <c r="E20" s="94" t="s">
        <v>376</v>
      </c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94</v>
      </c>
      <c r="B22" s="27" t="s">
        <v>330</v>
      </c>
      <c r="C22" s="27" t="s">
        <v>35</v>
      </c>
      <c r="D22" s="26" t="s">
        <v>24</v>
      </c>
      <c r="E22" s="26" t="s">
        <v>118</v>
      </c>
      <c r="F22" s="26" t="s">
        <v>6</v>
      </c>
      <c r="G22" s="26" t="s">
        <v>167</v>
      </c>
      <c r="H22" s="26" t="s">
        <v>352</v>
      </c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3.5" customHeight="1" x14ac:dyDescent="0.15">
      <c r="A47" s="93"/>
      <c r="B47" s="27"/>
      <c r="C47" s="27"/>
      <c r="D47" s="26"/>
      <c r="E47" s="94"/>
      <c r="F47" s="95"/>
      <c r="G47" s="9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ht="13.5" customHeight="1" x14ac:dyDescent="0.15">
      <c r="A48" s="93"/>
      <c r="B48" s="27"/>
      <c r="C48" s="27"/>
      <c r="D48" s="26"/>
      <c r="E48" s="97"/>
      <c r="F48" s="98"/>
      <c r="G48" s="99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ht="13.5" customHeight="1" x14ac:dyDescent="0.15">
      <c r="A49" s="93"/>
      <c r="B49" s="27"/>
      <c r="C49" s="27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ht="13.5" customHeight="1" x14ac:dyDescent="0.15">
      <c r="A50" s="93"/>
      <c r="B50" s="27"/>
      <c r="C50" s="27"/>
      <c r="D50" s="26"/>
      <c r="E50" s="94"/>
      <c r="F50" s="95"/>
      <c r="G50" s="9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ht="13.5" customHeight="1" x14ac:dyDescent="0.15">
      <c r="A51" s="93"/>
      <c r="B51" s="27"/>
      <c r="C51" s="27"/>
      <c r="D51" s="26"/>
      <c r="E51" s="97"/>
      <c r="F51" s="98"/>
      <c r="G51" s="99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13.5" customHeight="1" x14ac:dyDescent="0.15">
      <c r="A52" s="93"/>
      <c r="B52" s="27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3.5" customHeight="1" x14ac:dyDescent="0.15">
      <c r="A53" s="93"/>
      <c r="B53" s="27"/>
      <c r="C53" s="27"/>
      <c r="D53" s="26"/>
      <c r="E53" s="94"/>
      <c r="F53" s="95"/>
      <c r="G53" s="9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13.5" customHeight="1" x14ac:dyDescent="0.15">
      <c r="A54" s="93"/>
      <c r="B54" s="27"/>
      <c r="C54" s="27"/>
      <c r="D54" s="26"/>
      <c r="E54" s="97"/>
      <c r="F54" s="98"/>
      <c r="G54" s="99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ht="13.5" customHeight="1" x14ac:dyDescent="0.15">
      <c r="A55" s="100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6"/>
    </row>
    <row r="56" spans="1:17" ht="13.5" customHeight="1" x14ac:dyDescent="0.15">
      <c r="A56" s="10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8"/>
    </row>
    <row r="57" spans="1:17" ht="13.5" customHeight="1" x14ac:dyDescent="0.15">
      <c r="A57" s="119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  <mergeCell ref="G11:G12"/>
    <mergeCell ref="H11:Q11"/>
    <mergeCell ref="A11:A12"/>
    <mergeCell ref="B11:B12"/>
    <mergeCell ref="C11:C12"/>
    <mergeCell ref="D11:D12"/>
    <mergeCell ref="E11:E12"/>
    <mergeCell ref="F11:F12"/>
    <mergeCell ref="A16:A18"/>
    <mergeCell ref="E17:G18"/>
    <mergeCell ref="A19:A21"/>
    <mergeCell ref="E20:G21"/>
    <mergeCell ref="A13:A15"/>
    <mergeCell ref="E14:G15"/>
    <mergeCell ref="A28:A30"/>
    <mergeCell ref="E29:G30"/>
    <mergeCell ref="A31:A33"/>
    <mergeCell ref="E32:G33"/>
    <mergeCell ref="A22:A24"/>
    <mergeCell ref="E23:G24"/>
    <mergeCell ref="A25:A27"/>
    <mergeCell ref="E26:G27"/>
    <mergeCell ref="A40:A42"/>
    <mergeCell ref="E41:G42"/>
    <mergeCell ref="A43:A45"/>
    <mergeCell ref="E44:G45"/>
    <mergeCell ref="A34:A36"/>
    <mergeCell ref="E35:G36"/>
    <mergeCell ref="A37:A39"/>
    <mergeCell ref="E38:G39"/>
    <mergeCell ref="A52:A54"/>
    <mergeCell ref="E53:G54"/>
    <mergeCell ref="A55:Q57"/>
    <mergeCell ref="A46:A48"/>
    <mergeCell ref="E47:G48"/>
    <mergeCell ref="A49:A51"/>
    <mergeCell ref="E50:G51"/>
  </mergeCells>
  <phoneticPr fontId="6"/>
  <conditionalFormatting sqref="B13:B54">
    <cfRule type="containsText" dxfId="9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54" xr:uid="{E4480C8E-7A5D-44FC-96EC-433495D664FA}">
      <formula1>INDIRECT(B13)</formula1>
    </dataValidation>
    <dataValidation type="list" errorStyle="warning" allowBlank="1" showInputMessage="1" showErrorMessage="1" sqref="D13:D54" xr:uid="{8C3CCAA4-EE35-491D-AF5F-0321B0811E90}">
      <formula1>INDIRECT(C13)</formula1>
    </dataValidation>
    <dataValidation type="list" allowBlank="1" showInputMessage="1" showErrorMessage="1" sqref="K6" xr:uid="{54D96EBA-C70B-4E5F-9184-9A25625FC4BD}">
      <formula1>催吐リスク</formula1>
    </dataValidation>
    <dataValidation type="list" allowBlank="1" showInputMessage="1" showErrorMessage="1" sqref="B13:B54" xr:uid="{DC7E23FB-4934-4215-8B31-5400B2714FE1}">
      <formula1>抗ガン剤サイン</formula1>
    </dataValidation>
    <dataValidation type="list" allowBlank="1" showInputMessage="1" showErrorMessage="1" sqref="A13:A54" xr:uid="{B6E143C9-A0D1-42E8-BACD-B0C9235D4208}">
      <formula1>RP</formula1>
    </dataValidation>
    <dataValidation type="list" allowBlank="1" showInputMessage="1" showErrorMessage="1" sqref="F43 F16 F19 F22 F25 F28 F31 F34 F37 F40 F13 F46 F49 F52" xr:uid="{804AC217-A174-4B38-BC4B-A0514DA9586D}">
      <formula1>投与ルート</formula1>
    </dataValidation>
    <dataValidation type="list" allowBlank="1" showInputMessage="1" showErrorMessage="1" sqref="E40 E43 E16 E19 E22 E25 E28 E31 E34 E37 E13 E46 E49 E52" xr:uid="{70F2B8EC-54FF-44E9-9579-AF24DC8F8B8C}">
      <formula1>手技</formula1>
    </dataValidation>
    <dataValidation type="list" allowBlank="1" showInputMessage="1" showErrorMessage="1" sqref="H13:Q54" xr:uid="{DE51A83D-0BA6-4A9F-B744-83E643D7CAE0}">
      <formula1>投与日</formula1>
    </dataValidation>
    <dataValidation type="list" allowBlank="1" showInputMessage="1" showErrorMessage="1" sqref="G13 G16 G19 G22 G25 G28 G31 G34 G37 G40 G43 G46 G49 G52" xr:uid="{532F1AD5-92D9-468B-979F-077AC90900EC}">
      <formula1>投与速度</formula1>
    </dataValidation>
    <dataValidation type="list" errorStyle="warning" allowBlank="1" showInputMessage="1" showErrorMessage="1" sqref="E14:G15 E44:G45 E17:G18 E20:G21 E23:G24 E26:G27 E29:G30 E32:G33 E35:G36 E38:G39 E41:G42 E47:G48 E50:G51 E53:G54" xr:uid="{739E9B16-C0A8-4E09-940B-FDAA8BAEFE5E}">
      <formula1>コメント</formula1>
    </dataValidation>
  </dataValidations>
  <hyperlinks>
    <hyperlink ref="R1" location="登録ﾚｼﾞﾒﾝ一覧!A1" display="登録ﾚｼﾞﾒﾝ一覧!A1" xr:uid="{57348299-CEEC-4D73-8A63-EFE673B6072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S58"/>
  <sheetViews>
    <sheetView view="pageBreakPreview" zoomScale="80" zoomScaleNormal="100" zoomScaleSheetLayoutView="80" zoomScalePage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541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542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21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400</v>
      </c>
      <c r="D17" s="26" t="s">
        <v>435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170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94</v>
      </c>
      <c r="B22" s="27" t="s">
        <v>330</v>
      </c>
      <c r="C22" s="27" t="s">
        <v>35</v>
      </c>
      <c r="D22" s="26" t="s">
        <v>24</v>
      </c>
      <c r="E22" s="26" t="s">
        <v>118</v>
      </c>
      <c r="F22" s="26" t="s">
        <v>6</v>
      </c>
      <c r="G22" s="26" t="s">
        <v>170</v>
      </c>
      <c r="H22" s="26" t="s">
        <v>352</v>
      </c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 t="s">
        <v>7</v>
      </c>
      <c r="C23" s="27" t="s">
        <v>528</v>
      </c>
      <c r="D23" s="26" t="s">
        <v>545</v>
      </c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 t="s">
        <v>95</v>
      </c>
      <c r="B25" s="27" t="s">
        <v>330</v>
      </c>
      <c r="C25" s="27" t="s">
        <v>35</v>
      </c>
      <c r="D25" s="26" t="s">
        <v>24</v>
      </c>
      <c r="E25" s="26" t="s">
        <v>118</v>
      </c>
      <c r="F25" s="26" t="s">
        <v>6</v>
      </c>
      <c r="G25" s="26" t="s">
        <v>170</v>
      </c>
      <c r="H25" s="26" t="s">
        <v>352</v>
      </c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8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0300-000000000000}">
      <formula1>抗ガン剤サイン</formula1>
    </dataValidation>
    <dataValidation type="list" allowBlank="1" showInputMessage="1" showErrorMessage="1" sqref="C13:C45" xr:uid="{00000000-0002-0000-0300-000001000000}">
      <formula1>INDIRECT(B13)</formula1>
    </dataValidation>
    <dataValidation type="list" allowBlank="1" showInputMessage="1" showErrorMessage="1" sqref="A13:A45" xr:uid="{00000000-0002-0000-0300-000002000000}">
      <formula1>RP</formula1>
    </dataValidation>
    <dataValidation type="list" allowBlank="1" showInputMessage="1" showErrorMessage="1" sqref="F43 F13 F22 F28 F31 F34 F37 F40 F19 F16 F25" xr:uid="{00000000-0002-0000-0300-000003000000}">
      <formula1>投与ルート</formula1>
    </dataValidation>
    <dataValidation type="list" allowBlank="1" showInputMessage="1" showErrorMessage="1" sqref="E40 E43 E13 E22 E28 E31 E34 E37 E19 E16 E25" xr:uid="{00000000-0002-0000-0300-000004000000}">
      <formula1>手技</formula1>
    </dataValidation>
    <dataValidation type="list" allowBlank="1" showInputMessage="1" showErrorMessage="1" sqref="H13:Q45" xr:uid="{00000000-0002-0000-0300-000005000000}">
      <formula1>投与日</formula1>
    </dataValidation>
    <dataValidation type="list" allowBlank="1" showInputMessage="1" showErrorMessage="1" sqref="G19 G22 G28 G31 G34 G37 G40 G43 G13 G16 G25" xr:uid="{00000000-0002-0000-0300-000006000000}">
      <formula1>投与速度</formula1>
    </dataValidation>
    <dataValidation type="list" errorStyle="warning" allowBlank="1" showInputMessage="1" showErrorMessage="1" sqref="E44:G45 E23:G24 E26:G27 E29:G30 E32:G33 E35:G36 E38:G39 E41:G42 E20:G21 E14:G15" xr:uid="{00000000-0002-0000-0300-000007000000}">
      <formula1>コメント</formula1>
    </dataValidation>
    <dataValidation type="list" errorStyle="warning" allowBlank="1" showInputMessage="1" showErrorMessage="1" sqref="D13:D45" xr:uid="{00000000-0002-0000-0300-000008000000}">
      <formula1>INDIRECT(C13)</formula1>
    </dataValidation>
    <dataValidation type="list" allowBlank="1" showInputMessage="1" showErrorMessage="1" sqref="K6" xr:uid="{00000000-0002-0000-0300-000009000000}">
      <formula1>催吐リスク</formula1>
    </dataValidation>
  </dataValidations>
  <hyperlinks>
    <hyperlink ref="R1" location="登録ﾚｼﾞﾒﾝ一覧!A1" display="登録ﾚｼﾞﾒﾝ一覧!A1" xr:uid="{A772CF35-EA80-43C8-8A63-26D0A83E201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S58"/>
  <sheetViews>
    <sheetView view="pageBreakPreview" zoomScale="90" zoomScaleNormal="100" zoomScaleSheetLayoutView="90" zoomScalePageLayoutView="57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539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520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404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28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400</v>
      </c>
      <c r="D17" s="26" t="s">
        <v>461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7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00000000-0002-0000-0400-000000000000}">
      <formula1>催吐リスク</formula1>
    </dataValidation>
    <dataValidation type="list" errorStyle="warning" allowBlank="1" showInputMessage="1" showErrorMessage="1" sqref="D13:D45" xr:uid="{00000000-0002-0000-0400-000001000000}">
      <formula1>INDIRECT(C13)</formula1>
    </dataValidation>
    <dataValidation type="list" errorStyle="warning" allowBlank="1" showInputMessage="1" showErrorMessage="1" sqref="E44:G45 E23:G24 E26:G27 E29:G30 E32:G33 E35:G36 E38:G39 E41:G42 E20:G21 E14:G15" xr:uid="{00000000-0002-0000-0400-000002000000}">
      <formula1>コメント</formula1>
    </dataValidation>
    <dataValidation type="list" allowBlank="1" showInputMessage="1" showErrorMessage="1" sqref="G22 G25 G28 G31 G34 G37 G40 G43 G13 G19 G16" xr:uid="{00000000-0002-0000-0400-000003000000}">
      <formula1>投与速度</formula1>
    </dataValidation>
    <dataValidation type="list" allowBlank="1" showInputMessage="1" showErrorMessage="1" sqref="H13:Q45" xr:uid="{00000000-0002-0000-0400-000004000000}">
      <formula1>投与日</formula1>
    </dataValidation>
    <dataValidation type="list" allowBlank="1" showInputMessage="1" showErrorMessage="1" sqref="E40 E43 E22 E25 E28 E31 E34 E37 E19 E16 E13" xr:uid="{00000000-0002-0000-0400-000005000000}">
      <formula1>手技</formula1>
    </dataValidation>
    <dataValidation type="list" allowBlank="1" showInputMessage="1" showErrorMessage="1" sqref="F43 F22 F25 F28 F31 F34 F37 F40 F19 F16 F13" xr:uid="{00000000-0002-0000-0400-000006000000}">
      <formula1>投与ルート</formula1>
    </dataValidation>
    <dataValidation type="list" allowBlank="1" showInputMessage="1" showErrorMessage="1" sqref="A13:A45" xr:uid="{00000000-0002-0000-0400-000007000000}">
      <formula1>RP</formula1>
    </dataValidation>
    <dataValidation type="list" allowBlank="1" showInputMessage="1" showErrorMessage="1" sqref="C13:C45" xr:uid="{00000000-0002-0000-0400-000008000000}">
      <formula1>INDIRECT(B13)</formula1>
    </dataValidation>
    <dataValidation type="list" allowBlank="1" showInputMessage="1" showErrorMessage="1" sqref="B13:B45" xr:uid="{00000000-0002-0000-0400-000009000000}">
      <formula1>抗ガン剤サイン</formula1>
    </dataValidation>
  </dataValidations>
  <hyperlinks>
    <hyperlink ref="R1" location="登録ﾚｼﾞﾒﾝ一覧!A1" display="登録ﾚｼﾞﾒﾝ一覧!A1" xr:uid="{093A958D-D0BF-4E41-A200-102EA74A19F0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25" customWidth="1"/>
    <col min="4" max="4" width="10.2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537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18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398</v>
      </c>
      <c r="L12" s="25">
        <v>14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400</v>
      </c>
      <c r="D17" s="26" t="s">
        <v>435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6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00000000-0002-0000-0500-000000000000}">
      <formula1>抗ガン剤サイン</formula1>
    </dataValidation>
    <dataValidation type="list" allowBlank="1" showInputMessage="1" showErrorMessage="1" sqref="C13:C45" xr:uid="{00000000-0002-0000-0500-000001000000}">
      <formula1>INDIRECT(B13)</formula1>
    </dataValidation>
    <dataValidation type="list" allowBlank="1" showInputMessage="1" showErrorMessage="1" sqref="A13:A45" xr:uid="{00000000-0002-0000-0500-000002000000}">
      <formula1>RP</formula1>
    </dataValidation>
    <dataValidation type="list" allowBlank="1" showInputMessage="1" showErrorMessage="1" sqref="F43 F22 F25 F28 F31 F34 F37 F40 F19 F16 F13" xr:uid="{00000000-0002-0000-0500-000003000000}">
      <formula1>投与ルート</formula1>
    </dataValidation>
    <dataValidation type="list" allowBlank="1" showInputMessage="1" showErrorMessage="1" sqref="E40 E43 E22 E25 E28 E31 E34 E37 E19 E16 E13" xr:uid="{00000000-0002-0000-0500-000004000000}">
      <formula1>手技</formula1>
    </dataValidation>
    <dataValidation type="list" allowBlank="1" showInputMessage="1" showErrorMessage="1" sqref="H13:Q45" xr:uid="{00000000-0002-0000-0500-000005000000}">
      <formula1>投与日</formula1>
    </dataValidation>
    <dataValidation type="list" allowBlank="1" showInputMessage="1" showErrorMessage="1" sqref="G22 G25 G28 G31 G34 G37 G40 G43 G13 G19 G16" xr:uid="{00000000-0002-0000-0500-000006000000}">
      <formula1>投与速度</formula1>
    </dataValidation>
    <dataValidation type="list" errorStyle="warning" allowBlank="1" showInputMessage="1" showErrorMessage="1" sqref="E44:G45 E23:G24 E26:G27 E29:G30 E32:G33 E35:G36 E38:G39 E41:G42 E20:G21 E14:G15" xr:uid="{00000000-0002-0000-0500-000007000000}">
      <formula1>コメント</formula1>
    </dataValidation>
    <dataValidation type="list" errorStyle="warning" allowBlank="1" showInputMessage="1" showErrorMessage="1" sqref="D13:D45" xr:uid="{00000000-0002-0000-0500-000008000000}">
      <formula1>INDIRECT(C13)</formula1>
    </dataValidation>
    <dataValidation type="list" allowBlank="1" showInputMessage="1" showErrorMessage="1" sqref="K6" xr:uid="{00000000-0002-0000-0500-000009000000}">
      <formula1>催吐リスク</formula1>
    </dataValidation>
  </dataValidations>
  <hyperlinks>
    <hyperlink ref="R1" location="登録ﾚｼﾞﾒﾝ一覧!A1" display="登録ﾚｼﾞﾒﾝ一覧!A1" xr:uid="{F0112AFE-B8DE-4BBF-A80B-978AEB55A7B7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S58"/>
  <sheetViews>
    <sheetView view="pageBreakPreview" zoomScale="90" zoomScaleNormal="100" zoomScaleSheetLayoutView="9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2.875" customWidth="1"/>
    <col min="4" max="4" width="9.875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122" t="s">
        <v>535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13.5" customHeight="1" x14ac:dyDescent="0.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9" ht="13.5" customHeight="1" x14ac:dyDescent="0.1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532</v>
      </c>
      <c r="E6" s="85"/>
      <c r="F6" s="86"/>
      <c r="G6" s="8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398</v>
      </c>
      <c r="L12" s="25">
        <v>21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401</v>
      </c>
      <c r="D17" s="26" t="s">
        <v>402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27</v>
      </c>
      <c r="B22" s="27" t="s">
        <v>340</v>
      </c>
      <c r="C22" s="27" t="s">
        <v>526</v>
      </c>
      <c r="D22" s="26" t="s">
        <v>531</v>
      </c>
      <c r="E22" s="26" t="s">
        <v>345</v>
      </c>
      <c r="F22" s="26"/>
      <c r="G22" s="26" t="s">
        <v>533</v>
      </c>
      <c r="H22" s="26" t="s">
        <v>352</v>
      </c>
      <c r="I22" s="26"/>
      <c r="J22" s="26"/>
      <c r="K22" s="26"/>
      <c r="L22" s="26" t="s">
        <v>352</v>
      </c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102" t="s">
        <v>27</v>
      </c>
      <c r="J23" s="103"/>
      <c r="K23" s="104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46:G47"/>
    <mergeCell ref="L46:Q46"/>
    <mergeCell ref="I23:K23"/>
    <mergeCell ref="A40:A42"/>
    <mergeCell ref="E41:G42"/>
    <mergeCell ref="A43:A45"/>
    <mergeCell ref="E44:G45"/>
    <mergeCell ref="A34:A36"/>
    <mergeCell ref="E35:G36"/>
    <mergeCell ref="A25:A27"/>
    <mergeCell ref="E26:G27"/>
    <mergeCell ref="A37:A39"/>
    <mergeCell ref="E38:G39"/>
    <mergeCell ref="A28:A30"/>
    <mergeCell ref="E29:G30"/>
    <mergeCell ref="A31:A33"/>
    <mergeCell ref="E32:G33"/>
    <mergeCell ref="A16:A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5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00000000-0002-0000-0600-000000000000}">
      <formula1>催吐リスク</formula1>
    </dataValidation>
    <dataValidation type="list" errorStyle="warning" allowBlank="1" showInputMessage="1" showErrorMessage="1" sqref="D13:D45" xr:uid="{00000000-0002-0000-0600-000001000000}">
      <formula1>INDIRECT(C13)</formula1>
    </dataValidation>
    <dataValidation type="list" errorStyle="warning" allowBlank="1" showInputMessage="1" showErrorMessage="1" sqref="E44:G45 E23:G24 E26:G27 E29:G30 E32:G33 E35:G36 E38:G39 E41:G42 E20:G21 E14:G15" xr:uid="{00000000-0002-0000-0600-000002000000}">
      <formula1>コメント</formula1>
    </dataValidation>
    <dataValidation type="list" allowBlank="1" showInputMessage="1" showErrorMessage="1" sqref="G22 G25 G28 G31 G34 G37 G40 G43 G13 G19 G16" xr:uid="{00000000-0002-0000-0600-000003000000}">
      <formula1>投与速度</formula1>
    </dataValidation>
    <dataValidation type="list" allowBlank="1" showInputMessage="1" showErrorMessage="1" sqref="H13:I45 L13:Q45 J13:K22 J24:K45" xr:uid="{00000000-0002-0000-0600-000004000000}">
      <formula1>投与日</formula1>
    </dataValidation>
    <dataValidation type="list" allowBlank="1" showInputMessage="1" showErrorMessage="1" sqref="E40 E43 E22 E25 E28 E31 E34 E37 E19 E16 E13" xr:uid="{00000000-0002-0000-0600-000005000000}">
      <formula1>手技</formula1>
    </dataValidation>
    <dataValidation type="list" allowBlank="1" showInputMessage="1" showErrorMessage="1" sqref="F43 F22 F25 F28 F31 F34 F37 F40 F19 F16 F13" xr:uid="{00000000-0002-0000-0600-000006000000}">
      <formula1>投与ルート</formula1>
    </dataValidation>
    <dataValidation type="list" allowBlank="1" showInputMessage="1" showErrorMessage="1" sqref="A13:A45" xr:uid="{00000000-0002-0000-0600-000007000000}">
      <formula1>RP</formula1>
    </dataValidation>
    <dataValidation type="list" allowBlank="1" showInputMessage="1" showErrorMessage="1" sqref="C13:C45" xr:uid="{00000000-0002-0000-0600-000008000000}">
      <formula1>INDIRECT(B13)</formula1>
    </dataValidation>
    <dataValidation type="list" allowBlank="1" showInputMessage="1" showErrorMessage="1" sqref="B13:B45" xr:uid="{00000000-0002-0000-0600-000009000000}">
      <formula1>抗ガン剤サイン</formula1>
    </dataValidation>
  </dataValidations>
  <hyperlinks>
    <hyperlink ref="R1" location="登録ﾚｼﾞﾒﾝ一覧!A1" display="登録ﾚｼﾞﾒﾝ一覧!A1" xr:uid="{E5003B63-AB3E-4093-BBD7-94CA2CB1857A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812B8-6B68-4965-B592-0F02886A5DE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574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564</v>
      </c>
      <c r="E6" s="85"/>
      <c r="F6" s="86"/>
      <c r="G6" s="8"/>
      <c r="H6" s="83" t="s">
        <v>10</v>
      </c>
      <c r="I6" s="87"/>
      <c r="J6" s="84"/>
      <c r="K6" s="133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575</v>
      </c>
      <c r="E7" s="78"/>
      <c r="F7" s="79"/>
      <c r="G7" s="8"/>
      <c r="H7" s="88"/>
      <c r="I7" s="89"/>
      <c r="J7" s="90"/>
      <c r="K7" s="134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 t="s">
        <v>352</v>
      </c>
      <c r="K13" s="26"/>
      <c r="L13" s="26" t="s">
        <v>352</v>
      </c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 t="s">
        <v>360</v>
      </c>
      <c r="D14" s="26" t="s">
        <v>25</v>
      </c>
      <c r="E14" s="94"/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24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 t="s">
        <v>352</v>
      </c>
      <c r="K16" s="26"/>
      <c r="L16" s="26" t="s">
        <v>352</v>
      </c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330</v>
      </c>
      <c r="C17" s="27" t="s">
        <v>523</v>
      </c>
      <c r="D17" s="26" t="s">
        <v>391</v>
      </c>
      <c r="E17" s="94" t="s">
        <v>576</v>
      </c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7</v>
      </c>
      <c r="C18" s="27" t="s">
        <v>525</v>
      </c>
      <c r="D18" s="26" t="s">
        <v>577</v>
      </c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 t="s">
        <v>352</v>
      </c>
      <c r="K19" s="26"/>
      <c r="L19" s="26" t="s">
        <v>352</v>
      </c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3.5" customHeight="1" x14ac:dyDescent="0.15">
      <c r="A47" s="93"/>
      <c r="B47" s="27"/>
      <c r="C47" s="27"/>
      <c r="D47" s="26"/>
      <c r="E47" s="94"/>
      <c r="F47" s="95"/>
      <c r="G47" s="9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ht="13.5" customHeight="1" x14ac:dyDescent="0.15">
      <c r="A48" s="93"/>
      <c r="B48" s="27"/>
      <c r="C48" s="27"/>
      <c r="D48" s="26"/>
      <c r="E48" s="97"/>
      <c r="F48" s="98"/>
      <c r="G48" s="99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ht="13.5" customHeight="1" x14ac:dyDescent="0.15">
      <c r="A49" s="93"/>
      <c r="B49" s="27"/>
      <c r="C49" s="27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ht="13.5" customHeight="1" x14ac:dyDescent="0.15">
      <c r="A50" s="93"/>
      <c r="B50" s="27"/>
      <c r="C50" s="27"/>
      <c r="D50" s="26"/>
      <c r="E50" s="94"/>
      <c r="F50" s="95"/>
      <c r="G50" s="9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ht="13.5" customHeight="1" x14ac:dyDescent="0.15">
      <c r="A51" s="93"/>
      <c r="B51" s="27"/>
      <c r="C51" s="27"/>
      <c r="D51" s="26"/>
      <c r="E51" s="97"/>
      <c r="F51" s="98"/>
      <c r="G51" s="99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13.5" customHeight="1" x14ac:dyDescent="0.15">
      <c r="A52" s="93"/>
      <c r="B52" s="27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3.5" customHeight="1" x14ac:dyDescent="0.15">
      <c r="A53" s="93"/>
      <c r="B53" s="27"/>
      <c r="C53" s="27"/>
      <c r="D53" s="26"/>
      <c r="E53" s="94"/>
      <c r="F53" s="95"/>
      <c r="G53" s="9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13.5" customHeight="1" x14ac:dyDescent="0.15">
      <c r="A54" s="93"/>
      <c r="B54" s="27"/>
      <c r="C54" s="27"/>
      <c r="D54" s="26"/>
      <c r="E54" s="97"/>
      <c r="F54" s="98"/>
      <c r="G54" s="99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ht="13.5" customHeight="1" x14ac:dyDescent="0.15">
      <c r="A55" s="100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6"/>
    </row>
    <row r="56" spans="1:17" ht="13.5" customHeight="1" x14ac:dyDescent="0.15">
      <c r="A56" s="10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8"/>
    </row>
    <row r="57" spans="1:17" ht="13.5" customHeight="1" x14ac:dyDescent="0.15">
      <c r="A57" s="119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52:A54"/>
    <mergeCell ref="E53:G54"/>
    <mergeCell ref="A55:Q57"/>
    <mergeCell ref="A43:A45"/>
    <mergeCell ref="E44:G45"/>
    <mergeCell ref="A46:A48"/>
    <mergeCell ref="E47:G48"/>
    <mergeCell ref="A49:A51"/>
    <mergeCell ref="E50:G51"/>
    <mergeCell ref="A34:A36"/>
    <mergeCell ref="E35:G36"/>
    <mergeCell ref="A37:A39"/>
    <mergeCell ref="E38:G39"/>
    <mergeCell ref="A40:A42"/>
    <mergeCell ref="E41:G42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54">
    <cfRule type="containsText" dxfId="4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54" xr:uid="{27BD8BCC-A3E0-4022-A556-6B829572BC4E}">
      <formula1>INDIRECT(B13)</formula1>
    </dataValidation>
    <dataValidation type="list" errorStyle="warning" allowBlank="1" showInputMessage="1" showErrorMessage="1" sqref="D13:D54" xr:uid="{BD90D424-AB43-4C19-A4BD-8D3D652DF455}">
      <formula1>INDIRECT(C13)</formula1>
    </dataValidation>
    <dataValidation type="list" allowBlank="1" showInputMessage="1" showErrorMessage="1" sqref="K6" xr:uid="{62BB5474-8392-4E60-93DC-EE285771E1BF}">
      <formula1>a</formula1>
    </dataValidation>
    <dataValidation type="list" allowBlank="1" showInputMessage="1" showErrorMessage="1" sqref="B13:B54" xr:uid="{B08C536B-A7DA-478B-9A53-3735D32DB444}">
      <formula1>抗ガン剤サイン</formula1>
    </dataValidation>
    <dataValidation type="list" allowBlank="1" showInputMessage="1" showErrorMessage="1" sqref="A13:A54" xr:uid="{744D8D5A-D3B3-49B4-B3EF-9737D1C65E8E}">
      <formula1>RP</formula1>
    </dataValidation>
    <dataValidation type="list" allowBlank="1" showInputMessage="1" showErrorMessage="1" sqref="F43 F16 F19 F22 F25 F28 F31 F34 F37 F40 F13 F46 F49 F52" xr:uid="{A36AD03C-2BDC-453D-BE97-CC457B097E03}">
      <formula1>投与ルート</formula1>
    </dataValidation>
    <dataValidation type="list" allowBlank="1" showInputMessage="1" showErrorMessage="1" sqref="E40 E43 E16 E19 E22 E25 E28 E31 E34 E37 E13 E46 E49 E52" xr:uid="{0958BF6A-5420-4FBF-9BA2-08A53E818B52}">
      <formula1>手技</formula1>
    </dataValidation>
    <dataValidation type="list" allowBlank="1" showInputMessage="1" showErrorMessage="1" sqref="H13:Q54" xr:uid="{A3F28E11-F35A-4765-A398-AC0C0D0F3ACE}">
      <formula1>投与日</formula1>
    </dataValidation>
    <dataValidation type="list" allowBlank="1" showInputMessage="1" showErrorMessage="1" sqref="G13 G16 G19 G22 G25 G28 G31 G34 G37 G40 G43 G46 G49 G52" xr:uid="{F53E5D6F-9DF6-407A-82F0-19D4A1627450}">
      <formula1>投与速度</formula1>
    </dataValidation>
    <dataValidation type="list" errorStyle="warning" allowBlank="1" showInputMessage="1" showErrorMessage="1" sqref="E44:G45 E17:G18 E20:G21 E23:G24 E26:G27 E29:G30 E32:G33 E35:G36 E38:G39 E41:G42 E47:G48 E50:G51 E53:G54" xr:uid="{1459B46D-39EC-44F8-9D76-2F0C2AE1CC11}">
      <formula1>コメント</formula1>
    </dataValidation>
  </dataValidations>
  <hyperlinks>
    <hyperlink ref="R1" location="登録ﾚｼﾞﾒﾝ一覧!A1" display="登録ﾚｼﾞﾒﾝ一覧!A1" xr:uid="{267CF28D-CACD-4434-BF4A-7869BEDC4198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2:CC54"/>
  <sheetViews>
    <sheetView topLeftCell="T1" workbookViewId="0">
      <selection activeCell="AK7" sqref="AK7"/>
    </sheetView>
  </sheetViews>
  <sheetFormatPr defaultRowHeight="13.5" x14ac:dyDescent="0.15"/>
  <cols>
    <col min="1" max="1" width="19" customWidth="1"/>
    <col min="3" max="3" width="14.625" customWidth="1"/>
    <col min="4" max="4" width="16.125" customWidth="1"/>
    <col min="5" max="5" width="29.75" customWidth="1"/>
    <col min="6" max="6" width="15" customWidth="1"/>
    <col min="7" max="7" width="6.25" customWidth="1"/>
    <col min="11" max="11" width="10.75" customWidth="1"/>
    <col min="12" max="12" width="10.5" customWidth="1"/>
    <col min="14" max="14" width="11" customWidth="1"/>
    <col min="15" max="16" width="10.625" customWidth="1"/>
    <col min="23" max="23" width="13" customWidth="1"/>
    <col min="29" max="29" width="25.875" customWidth="1"/>
    <col min="31" max="31" width="12.75" bestFit="1" customWidth="1"/>
    <col min="57" max="57" width="13" bestFit="1" customWidth="1"/>
  </cols>
  <sheetData>
    <row r="2" spans="1:81" x14ac:dyDescent="0.15">
      <c r="D2" t="s">
        <v>116</v>
      </c>
      <c r="E2" t="s">
        <v>42</v>
      </c>
    </row>
    <row r="3" spans="1:81" s="20" customFormat="1" x14ac:dyDescent="0.15">
      <c r="A3" s="20" t="s">
        <v>10</v>
      </c>
      <c r="B3" s="20" t="s">
        <v>90</v>
      </c>
      <c r="C3" s="20" t="s">
        <v>43</v>
      </c>
      <c r="D3" s="20" t="s">
        <v>45</v>
      </c>
      <c r="E3" s="20" t="s">
        <v>341</v>
      </c>
      <c r="F3" s="20" t="s">
        <v>343</v>
      </c>
      <c r="G3" s="20" t="s">
        <v>164</v>
      </c>
      <c r="H3" s="20" t="s">
        <v>161</v>
      </c>
      <c r="I3" s="20" t="s">
        <v>117</v>
      </c>
      <c r="J3" s="20" t="s">
        <v>166</v>
      </c>
      <c r="K3" s="20" t="s">
        <v>120</v>
      </c>
    </row>
    <row r="4" spans="1:81" x14ac:dyDescent="0.15">
      <c r="A4" t="s">
        <v>230</v>
      </c>
      <c r="B4" s="16" t="s">
        <v>505</v>
      </c>
      <c r="C4" s="19"/>
      <c r="D4" s="16"/>
      <c r="E4" s="16"/>
      <c r="K4" s="17" t="s">
        <v>38</v>
      </c>
      <c r="L4" s="17" t="s">
        <v>37</v>
      </c>
      <c r="M4" s="17" t="s">
        <v>34</v>
      </c>
      <c r="N4" s="17" t="s">
        <v>331</v>
      </c>
      <c r="O4" s="17" t="s">
        <v>35</v>
      </c>
      <c r="P4" s="17" t="s">
        <v>523</v>
      </c>
      <c r="Q4" s="17" t="s">
        <v>36</v>
      </c>
      <c r="R4" s="17" t="s">
        <v>41</v>
      </c>
      <c r="S4" s="17" t="s">
        <v>40</v>
      </c>
      <c r="T4" s="17" t="s">
        <v>497</v>
      </c>
      <c r="U4" s="18" t="s">
        <v>467</v>
      </c>
      <c r="V4" s="17" t="s">
        <v>151</v>
      </c>
      <c r="W4" s="17" t="s">
        <v>155</v>
      </c>
      <c r="X4" s="17" t="s">
        <v>186</v>
      </c>
      <c r="Y4" s="17" t="s">
        <v>185</v>
      </c>
      <c r="Z4" s="17" t="s">
        <v>193</v>
      </c>
      <c r="AA4" s="17" t="s">
        <v>198</v>
      </c>
      <c r="AB4" s="17" t="s">
        <v>199</v>
      </c>
      <c r="AC4" s="17" t="s">
        <v>226</v>
      </c>
      <c r="AE4" s="14" t="s">
        <v>48</v>
      </c>
      <c r="AF4" s="12" t="s">
        <v>49</v>
      </c>
      <c r="AG4" s="12" t="s">
        <v>47</v>
      </c>
      <c r="AH4" s="12" t="s">
        <v>51</v>
      </c>
      <c r="AI4" s="12" t="s">
        <v>50</v>
      </c>
      <c r="AJ4" s="12" t="s">
        <v>52</v>
      </c>
      <c r="AK4" s="12" t="s">
        <v>544</v>
      </c>
      <c r="AL4" s="12" t="s">
        <v>87</v>
      </c>
      <c r="AM4" s="12" t="s">
        <v>53</v>
      </c>
      <c r="AN4" s="12" t="s">
        <v>490</v>
      </c>
      <c r="AO4" s="12" t="s">
        <v>54</v>
      </c>
      <c r="AP4" s="12" t="s">
        <v>55</v>
      </c>
      <c r="AQ4" s="12" t="s">
        <v>56</v>
      </c>
      <c r="AR4" s="12" t="s">
        <v>88</v>
      </c>
      <c r="AS4" s="12" t="s">
        <v>57</v>
      </c>
      <c r="AT4" s="12" t="s">
        <v>58</v>
      </c>
      <c r="AU4" s="12" t="s">
        <v>59</v>
      </c>
      <c r="AV4" s="12" t="s">
        <v>60</v>
      </c>
      <c r="AW4" s="12" t="s">
        <v>61</v>
      </c>
      <c r="AX4" s="12" t="s">
        <v>62</v>
      </c>
      <c r="AY4" s="12" t="s">
        <v>63</v>
      </c>
      <c r="AZ4" s="12" t="s">
        <v>64</v>
      </c>
      <c r="BA4" s="12" t="s">
        <v>329</v>
      </c>
      <c r="BB4" s="12" t="s">
        <v>65</v>
      </c>
      <c r="BC4" s="12" t="s">
        <v>66</v>
      </c>
      <c r="BD4" s="12" t="s">
        <v>346</v>
      </c>
      <c r="BE4" s="12" t="s">
        <v>338</v>
      </c>
      <c r="BF4" s="12" t="s">
        <v>67</v>
      </c>
      <c r="BG4" s="12" t="s">
        <v>68</v>
      </c>
      <c r="BH4" s="12" t="s">
        <v>69</v>
      </c>
      <c r="BI4" s="12" t="s">
        <v>70</v>
      </c>
      <c r="BJ4" s="12" t="s">
        <v>71</v>
      </c>
      <c r="BK4" s="12" t="s">
        <v>72</v>
      </c>
      <c r="BL4" s="12" t="s">
        <v>73</v>
      </c>
      <c r="BM4" s="12" t="s">
        <v>74</v>
      </c>
      <c r="BN4" s="12" t="s">
        <v>518</v>
      </c>
      <c r="BO4" s="12" t="s">
        <v>502</v>
      </c>
      <c r="BP4" s="12" t="s">
        <v>75</v>
      </c>
      <c r="BQ4" s="12" t="s">
        <v>76</v>
      </c>
      <c r="BR4" s="12" t="s">
        <v>77</v>
      </c>
      <c r="BS4" s="12" t="s">
        <v>78</v>
      </c>
      <c r="BT4" s="12" t="s">
        <v>79</v>
      </c>
      <c r="BU4" s="12" t="s">
        <v>335</v>
      </c>
      <c r="BV4" s="12" t="s">
        <v>80</v>
      </c>
      <c r="BW4" s="12" t="s">
        <v>81</v>
      </c>
      <c r="BX4" s="12" t="s">
        <v>89</v>
      </c>
      <c r="BY4" s="12" t="s">
        <v>82</v>
      </c>
      <c r="BZ4" s="12" t="s">
        <v>83</v>
      </c>
      <c r="CA4" s="12" t="s">
        <v>84</v>
      </c>
      <c r="CB4" s="12" t="s">
        <v>85</v>
      </c>
      <c r="CC4" s="12" t="s">
        <v>527</v>
      </c>
    </row>
    <row r="5" spans="1:81" ht="13.5" customHeight="1" x14ac:dyDescent="0.15">
      <c r="A5" t="s">
        <v>231</v>
      </c>
      <c r="B5" s="17" t="s">
        <v>91</v>
      </c>
      <c r="C5" t="s">
        <v>342</v>
      </c>
      <c r="D5" s="44" t="s">
        <v>40</v>
      </c>
      <c r="E5" s="14" t="s">
        <v>48</v>
      </c>
      <c r="F5" s="9" t="s">
        <v>333</v>
      </c>
      <c r="G5" s="9" t="s">
        <v>165</v>
      </c>
      <c r="H5" t="s">
        <v>118</v>
      </c>
      <c r="I5" t="s">
        <v>162</v>
      </c>
      <c r="J5" s="17" t="s">
        <v>168</v>
      </c>
      <c r="AC5" s="21"/>
      <c r="AE5" t="s">
        <v>323</v>
      </c>
      <c r="AF5" t="s">
        <v>301</v>
      </c>
      <c r="AG5" t="s">
        <v>312</v>
      </c>
      <c r="AH5" t="s">
        <v>293</v>
      </c>
      <c r="AI5" t="s">
        <v>245</v>
      </c>
      <c r="AJ5" t="s">
        <v>248</v>
      </c>
      <c r="AK5" t="s">
        <v>546</v>
      </c>
      <c r="AL5" t="s">
        <v>319</v>
      </c>
      <c r="AM5" t="s">
        <v>242</v>
      </c>
      <c r="AN5" t="s">
        <v>491</v>
      </c>
      <c r="AO5" t="s">
        <v>245</v>
      </c>
      <c r="AP5" t="s">
        <v>415</v>
      </c>
      <c r="AQ5" t="s">
        <v>284</v>
      </c>
      <c r="AR5" t="s">
        <v>263</v>
      </c>
      <c r="AS5" t="s">
        <v>258</v>
      </c>
      <c r="AT5" t="s">
        <v>256</v>
      </c>
      <c r="AU5" t="s">
        <v>273</v>
      </c>
      <c r="AV5" t="s">
        <v>239</v>
      </c>
      <c r="AW5" t="s">
        <v>238</v>
      </c>
      <c r="AX5" t="s">
        <v>260</v>
      </c>
      <c r="AY5" t="s">
        <v>299</v>
      </c>
      <c r="AZ5" t="s">
        <v>282</v>
      </c>
      <c r="BA5" t="s">
        <v>297</v>
      </c>
      <c r="BB5" t="s">
        <v>316</v>
      </c>
      <c r="BC5" t="s">
        <v>280</v>
      </c>
      <c r="BD5" t="s">
        <v>347</v>
      </c>
      <c r="BE5" t="s">
        <v>339</v>
      </c>
      <c r="BF5" t="s">
        <v>313</v>
      </c>
      <c r="BG5" t="s">
        <v>261</v>
      </c>
      <c r="BH5" t="s">
        <v>254</v>
      </c>
      <c r="BI5" s="24" t="s">
        <v>302</v>
      </c>
      <c r="BJ5" t="s">
        <v>274</v>
      </c>
      <c r="BK5" t="s">
        <v>272</v>
      </c>
      <c r="BL5" t="s">
        <v>265</v>
      </c>
      <c r="BM5" t="s">
        <v>243</v>
      </c>
      <c r="BN5" t="s">
        <v>519</v>
      </c>
      <c r="BO5" t="s">
        <v>504</v>
      </c>
      <c r="BP5" t="s">
        <v>268</v>
      </c>
      <c r="BQ5" t="s">
        <v>266</v>
      </c>
      <c r="BR5" t="s">
        <v>310</v>
      </c>
      <c r="BS5" t="s">
        <v>286</v>
      </c>
      <c r="BT5" t="s">
        <v>318</v>
      </c>
      <c r="BU5" t="s">
        <v>336</v>
      </c>
      <c r="BV5" t="s">
        <v>290</v>
      </c>
      <c r="BX5" t="s">
        <v>413</v>
      </c>
      <c r="BY5" t="s">
        <v>308</v>
      </c>
      <c r="BZ5" t="s">
        <v>241</v>
      </c>
      <c r="CA5" t="s">
        <v>321</v>
      </c>
      <c r="CC5" t="s">
        <v>531</v>
      </c>
    </row>
    <row r="6" spans="1:81" ht="21" customHeight="1" x14ac:dyDescent="0.15">
      <c r="A6" t="s">
        <v>232</v>
      </c>
      <c r="B6" s="17" t="s">
        <v>92</v>
      </c>
      <c r="C6" s="42" t="s">
        <v>46</v>
      </c>
      <c r="D6" s="45" t="s">
        <v>35</v>
      </c>
      <c r="E6" s="12" t="s">
        <v>49</v>
      </c>
      <c r="F6" s="43" t="s">
        <v>489</v>
      </c>
      <c r="G6" s="12"/>
      <c r="H6" s="17" t="s">
        <v>119</v>
      </c>
      <c r="I6" s="17" t="s">
        <v>163</v>
      </c>
      <c r="J6" t="s">
        <v>169</v>
      </c>
      <c r="K6" t="s">
        <v>121</v>
      </c>
      <c r="L6" t="s">
        <v>121</v>
      </c>
      <c r="M6" t="s">
        <v>121</v>
      </c>
      <c r="N6" t="s">
        <v>126</v>
      </c>
      <c r="O6" t="s">
        <v>126</v>
      </c>
      <c r="P6" t="s">
        <v>524</v>
      </c>
      <c r="Q6" t="s">
        <v>132</v>
      </c>
      <c r="R6" t="s">
        <v>147</v>
      </c>
      <c r="S6" t="s">
        <v>150</v>
      </c>
      <c r="T6" t="s">
        <v>499</v>
      </c>
      <c r="U6" t="s">
        <v>469</v>
      </c>
      <c r="V6" t="s">
        <v>152</v>
      </c>
      <c r="W6" t="s">
        <v>128</v>
      </c>
      <c r="X6" t="s">
        <v>187</v>
      </c>
      <c r="Y6" t="s">
        <v>190</v>
      </c>
      <c r="Z6" t="s">
        <v>194</v>
      </c>
      <c r="AA6" t="s">
        <v>190</v>
      </c>
      <c r="AB6" t="s">
        <v>394</v>
      </c>
      <c r="AC6" s="21" t="s">
        <v>227</v>
      </c>
      <c r="AE6" t="s">
        <v>326</v>
      </c>
      <c r="AF6" t="s">
        <v>243</v>
      </c>
      <c r="AG6" t="s">
        <v>325</v>
      </c>
      <c r="AH6" t="s">
        <v>288</v>
      </c>
      <c r="AI6" t="s">
        <v>300</v>
      </c>
      <c r="AL6" t="s">
        <v>328</v>
      </c>
      <c r="AM6" t="s">
        <v>243</v>
      </c>
      <c r="AP6" t="s">
        <v>274</v>
      </c>
      <c r="AQ6" t="s">
        <v>279</v>
      </c>
      <c r="AR6" t="s">
        <v>267</v>
      </c>
      <c r="AS6" t="s">
        <v>436</v>
      </c>
      <c r="AT6" t="s">
        <v>268</v>
      </c>
      <c r="AV6" t="s">
        <v>243</v>
      </c>
      <c r="AW6" t="s">
        <v>307</v>
      </c>
      <c r="AX6" t="s">
        <v>458</v>
      </c>
      <c r="AY6" t="s">
        <v>237</v>
      </c>
      <c r="AZ6" t="s">
        <v>259</v>
      </c>
      <c r="BC6" t="s">
        <v>275</v>
      </c>
      <c r="BD6" t="s">
        <v>348</v>
      </c>
      <c r="BG6" t="s">
        <v>255</v>
      </c>
      <c r="BH6" t="s">
        <v>310</v>
      </c>
      <c r="BI6" s="24" t="s">
        <v>276</v>
      </c>
      <c r="BK6" t="s">
        <v>271</v>
      </c>
      <c r="BL6" t="s">
        <v>264</v>
      </c>
      <c r="BM6" t="s">
        <v>245</v>
      </c>
      <c r="BS6" t="s">
        <v>248</v>
      </c>
      <c r="BX6" t="s">
        <v>254</v>
      </c>
      <c r="CA6" t="s">
        <v>320</v>
      </c>
    </row>
    <row r="7" spans="1:81" ht="15.75" customHeight="1" x14ac:dyDescent="0.25">
      <c r="A7" s="23" t="s">
        <v>233</v>
      </c>
      <c r="B7" s="17" t="s">
        <v>93</v>
      </c>
      <c r="C7" t="s">
        <v>340</v>
      </c>
      <c r="D7" s="45" t="s">
        <v>38</v>
      </c>
      <c r="E7" s="12" t="s">
        <v>47</v>
      </c>
      <c r="F7" s="9" t="s">
        <v>344</v>
      </c>
      <c r="G7" s="9"/>
      <c r="H7" s="9" t="s">
        <v>345</v>
      </c>
      <c r="J7" t="s">
        <v>172</v>
      </c>
      <c r="K7" t="s">
        <v>122</v>
      </c>
      <c r="L7" t="s">
        <v>122</v>
      </c>
      <c r="M7" t="s">
        <v>122</v>
      </c>
      <c r="N7" t="s">
        <v>127</v>
      </c>
      <c r="O7" t="s">
        <v>127</v>
      </c>
      <c r="Q7" t="s">
        <v>133</v>
      </c>
      <c r="R7" t="s">
        <v>148</v>
      </c>
      <c r="V7" t="s">
        <v>153</v>
      </c>
      <c r="W7" t="s">
        <v>156</v>
      </c>
      <c r="X7" t="s">
        <v>188</v>
      </c>
      <c r="Y7" t="s">
        <v>191</v>
      </c>
      <c r="Z7" t="s">
        <v>195</v>
      </c>
      <c r="AA7" t="s">
        <v>191</v>
      </c>
      <c r="AB7" t="s">
        <v>200</v>
      </c>
      <c r="AC7" s="21" t="s">
        <v>228</v>
      </c>
      <c r="AE7" t="s">
        <v>291</v>
      </c>
      <c r="AF7" t="s">
        <v>274</v>
      </c>
      <c r="AH7" t="s">
        <v>289</v>
      </c>
      <c r="AI7" t="s">
        <v>543</v>
      </c>
      <c r="AL7" t="s">
        <v>311</v>
      </c>
      <c r="AM7" t="s">
        <v>283</v>
      </c>
      <c r="AP7" t="s">
        <v>262</v>
      </c>
      <c r="AR7" t="s">
        <v>257</v>
      </c>
      <c r="AS7" t="s">
        <v>462</v>
      </c>
      <c r="AW7" t="s">
        <v>247</v>
      </c>
      <c r="AY7" t="s">
        <v>244</v>
      </c>
      <c r="BC7" t="s">
        <v>317</v>
      </c>
      <c r="BD7" t="s">
        <v>350</v>
      </c>
      <c r="BH7" t="s">
        <v>250</v>
      </c>
      <c r="BI7" s="24" t="s">
        <v>261</v>
      </c>
      <c r="BM7" t="s">
        <v>314</v>
      </c>
      <c r="BS7" t="s">
        <v>281</v>
      </c>
      <c r="BX7" t="s">
        <v>262</v>
      </c>
    </row>
    <row r="8" spans="1:81" ht="15.75" customHeight="1" x14ac:dyDescent="0.15">
      <c r="B8" s="17" t="s">
        <v>94</v>
      </c>
      <c r="D8" s="45" t="s">
        <v>160</v>
      </c>
      <c r="E8" s="12" t="s">
        <v>51</v>
      </c>
      <c r="F8" s="9" t="s">
        <v>334</v>
      </c>
      <c r="G8" s="9"/>
      <c r="J8" t="s">
        <v>170</v>
      </c>
      <c r="K8" t="s">
        <v>123</v>
      </c>
      <c r="L8" t="s">
        <v>123</v>
      </c>
      <c r="M8" t="s">
        <v>123</v>
      </c>
      <c r="N8" t="s">
        <v>128</v>
      </c>
      <c r="O8" t="s">
        <v>128</v>
      </c>
      <c r="Q8" t="s">
        <v>134</v>
      </c>
      <c r="R8" t="s">
        <v>149</v>
      </c>
      <c r="V8" t="s">
        <v>154</v>
      </c>
      <c r="W8" t="s">
        <v>158</v>
      </c>
      <c r="X8" t="s">
        <v>189</v>
      </c>
      <c r="Y8" t="s">
        <v>192</v>
      </c>
      <c r="Z8" t="s">
        <v>196</v>
      </c>
      <c r="AA8" t="s">
        <v>192</v>
      </c>
      <c r="AB8" t="s">
        <v>201</v>
      </c>
      <c r="AC8" s="21" t="s">
        <v>214</v>
      </c>
      <c r="AE8" t="s">
        <v>286</v>
      </c>
      <c r="AF8" t="s">
        <v>324</v>
      </c>
      <c r="AH8" t="s">
        <v>259</v>
      </c>
      <c r="AI8" t="s">
        <v>270</v>
      </c>
      <c r="AM8" t="s">
        <v>245</v>
      </c>
      <c r="AR8" t="s">
        <v>309</v>
      </c>
      <c r="AW8" t="s">
        <v>253</v>
      </c>
      <c r="AY8" t="s">
        <v>315</v>
      </c>
      <c r="BC8" t="s">
        <v>246</v>
      </c>
      <c r="BI8" s="24" t="s">
        <v>242</v>
      </c>
      <c r="BM8" t="s">
        <v>306</v>
      </c>
      <c r="BS8" t="s">
        <v>267</v>
      </c>
    </row>
    <row r="9" spans="1:81" ht="23.25" customHeight="1" x14ac:dyDescent="0.15">
      <c r="B9" s="17" t="s">
        <v>95</v>
      </c>
      <c r="D9" s="45" t="s">
        <v>37</v>
      </c>
      <c r="E9" s="12" t="s">
        <v>50</v>
      </c>
      <c r="F9" s="9" t="s">
        <v>337</v>
      </c>
      <c r="G9" s="9"/>
      <c r="J9" t="s">
        <v>171</v>
      </c>
      <c r="K9" t="s">
        <v>124</v>
      </c>
      <c r="L9" t="s">
        <v>124</v>
      </c>
      <c r="M9" t="s">
        <v>124</v>
      </c>
      <c r="N9" t="s">
        <v>129</v>
      </c>
      <c r="O9" t="s">
        <v>129</v>
      </c>
      <c r="Q9" t="s">
        <v>135</v>
      </c>
      <c r="W9" t="s">
        <v>159</v>
      </c>
      <c r="Z9" t="s">
        <v>197</v>
      </c>
      <c r="AC9" s="21" t="s">
        <v>216</v>
      </c>
      <c r="AF9" t="s">
        <v>327</v>
      </c>
      <c r="AH9" t="s">
        <v>251</v>
      </c>
      <c r="AM9" t="s">
        <v>292</v>
      </c>
      <c r="AW9" t="s">
        <v>240</v>
      </c>
      <c r="BC9" t="s">
        <v>254</v>
      </c>
      <c r="BI9" s="24" t="s">
        <v>277</v>
      </c>
      <c r="BM9" t="s">
        <v>305</v>
      </c>
      <c r="BS9" t="s">
        <v>257</v>
      </c>
    </row>
    <row r="10" spans="1:81" ht="17.25" customHeight="1" x14ac:dyDescent="0.15">
      <c r="B10" s="17" t="s">
        <v>96</v>
      </c>
      <c r="D10" s="45" t="s">
        <v>34</v>
      </c>
      <c r="E10" s="12" t="s">
        <v>52</v>
      </c>
      <c r="F10" s="9" t="s">
        <v>488</v>
      </c>
      <c r="G10" s="9"/>
      <c r="J10" t="s">
        <v>173</v>
      </c>
      <c r="K10" t="s">
        <v>125</v>
      </c>
      <c r="L10" t="s">
        <v>125</v>
      </c>
      <c r="M10" t="s">
        <v>125</v>
      </c>
      <c r="N10" t="s">
        <v>130</v>
      </c>
      <c r="O10" t="s">
        <v>130</v>
      </c>
      <c r="Q10" t="s">
        <v>136</v>
      </c>
      <c r="W10" t="s">
        <v>157</v>
      </c>
      <c r="AC10" s="21" t="s">
        <v>217</v>
      </c>
      <c r="AM10" t="s">
        <v>287</v>
      </c>
      <c r="AW10" t="s">
        <v>269</v>
      </c>
      <c r="BC10" t="s">
        <v>255</v>
      </c>
      <c r="BI10" s="24" t="s">
        <v>266</v>
      </c>
      <c r="BM10" t="s">
        <v>241</v>
      </c>
      <c r="BS10" t="s">
        <v>304</v>
      </c>
    </row>
    <row r="11" spans="1:81" ht="22.5" customHeight="1" x14ac:dyDescent="0.15">
      <c r="B11" s="17" t="s">
        <v>97</v>
      </c>
      <c r="D11" s="45" t="s">
        <v>522</v>
      </c>
      <c r="E11" s="12" t="s">
        <v>87</v>
      </c>
      <c r="F11" s="9" t="s">
        <v>527</v>
      </c>
      <c r="G11" s="9"/>
      <c r="J11" t="s">
        <v>174</v>
      </c>
      <c r="K11" t="s">
        <v>33</v>
      </c>
      <c r="L11" t="s">
        <v>33</v>
      </c>
      <c r="M11" t="s">
        <v>33</v>
      </c>
      <c r="N11" t="s">
        <v>131</v>
      </c>
      <c r="O11" t="s">
        <v>131</v>
      </c>
      <c r="Q11" t="s">
        <v>137</v>
      </c>
      <c r="AC11" s="21" t="s">
        <v>215</v>
      </c>
      <c r="AM11" t="s">
        <v>278</v>
      </c>
      <c r="AW11" t="s">
        <v>511</v>
      </c>
      <c r="BC11" t="s">
        <v>250</v>
      </c>
      <c r="BI11" s="24" t="s">
        <v>262</v>
      </c>
      <c r="BM11" t="s">
        <v>252</v>
      </c>
      <c r="BS11" t="s">
        <v>237</v>
      </c>
    </row>
    <row r="12" spans="1:81" x14ac:dyDescent="0.15">
      <c r="B12" s="17" t="s">
        <v>98</v>
      </c>
      <c r="D12" s="45" t="s">
        <v>202</v>
      </c>
      <c r="E12" s="12" t="s">
        <v>53</v>
      </c>
      <c r="F12" s="9"/>
      <c r="G12" s="9"/>
      <c r="J12" t="s">
        <v>175</v>
      </c>
      <c r="Q12" t="s">
        <v>138</v>
      </c>
      <c r="AC12" s="21" t="s">
        <v>209</v>
      </c>
      <c r="AM12" t="s">
        <v>295</v>
      </c>
      <c r="BC12" t="s">
        <v>277</v>
      </c>
      <c r="BS12" t="s">
        <v>303</v>
      </c>
    </row>
    <row r="13" spans="1:81" ht="21" customHeight="1" x14ac:dyDescent="0.15">
      <c r="B13" s="17" t="s">
        <v>99</v>
      </c>
      <c r="D13" s="45" t="s">
        <v>36</v>
      </c>
      <c r="E13" s="12" t="s">
        <v>322</v>
      </c>
      <c r="F13" s="9"/>
      <c r="G13" s="9"/>
      <c r="J13" t="s">
        <v>176</v>
      </c>
      <c r="Q13" t="s">
        <v>139</v>
      </c>
      <c r="AC13" s="9" t="s">
        <v>206</v>
      </c>
      <c r="AM13" t="s">
        <v>298</v>
      </c>
      <c r="BC13" t="s">
        <v>249</v>
      </c>
      <c r="BS13" t="s">
        <v>285</v>
      </c>
    </row>
    <row r="14" spans="1:81" ht="27" x14ac:dyDescent="0.15">
      <c r="B14" s="17" t="s">
        <v>100</v>
      </c>
      <c r="D14" s="45" t="s">
        <v>41</v>
      </c>
      <c r="E14" s="12" t="s">
        <v>54</v>
      </c>
      <c r="F14" s="9"/>
      <c r="G14" s="9"/>
      <c r="J14" t="s">
        <v>177</v>
      </c>
      <c r="Q14" t="s">
        <v>140</v>
      </c>
      <c r="AC14" s="21" t="s">
        <v>219</v>
      </c>
      <c r="BC14" t="s">
        <v>243</v>
      </c>
      <c r="BS14" t="s">
        <v>296</v>
      </c>
    </row>
    <row r="15" spans="1:81" x14ac:dyDescent="0.15">
      <c r="B15" s="17" t="s">
        <v>101</v>
      </c>
      <c r="D15" s="45" t="s">
        <v>332</v>
      </c>
      <c r="E15" s="12" t="s">
        <v>55</v>
      </c>
      <c r="F15" s="9"/>
      <c r="G15" s="9"/>
      <c r="J15" t="s">
        <v>178</v>
      </c>
      <c r="Q15" t="s">
        <v>141</v>
      </c>
      <c r="AC15" s="9" t="s">
        <v>220</v>
      </c>
      <c r="BC15" t="s">
        <v>262</v>
      </c>
    </row>
    <row r="16" spans="1:81" ht="18.75" customHeight="1" x14ac:dyDescent="0.15">
      <c r="B16" s="17" t="s">
        <v>102</v>
      </c>
      <c r="D16" s="45" t="s">
        <v>183</v>
      </c>
      <c r="E16" s="12" t="s">
        <v>56</v>
      </c>
      <c r="F16" s="9"/>
      <c r="G16" s="9"/>
      <c r="J16" t="s">
        <v>180</v>
      </c>
      <c r="Q16" t="s">
        <v>142</v>
      </c>
      <c r="AC16" s="21" t="s">
        <v>210</v>
      </c>
    </row>
    <row r="17" spans="2:29" ht="16.5" customHeight="1" x14ac:dyDescent="0.15">
      <c r="B17" s="17" t="s">
        <v>103</v>
      </c>
      <c r="D17" s="45" t="s">
        <v>184</v>
      </c>
      <c r="E17" s="12" t="s">
        <v>88</v>
      </c>
      <c r="F17" s="9"/>
      <c r="G17" s="9"/>
      <c r="J17" t="s">
        <v>181</v>
      </c>
      <c r="Q17" t="s">
        <v>143</v>
      </c>
      <c r="AC17" s="21" t="s">
        <v>212</v>
      </c>
    </row>
    <row r="18" spans="2:29" ht="14.25" customHeight="1" x14ac:dyDescent="0.15">
      <c r="B18" s="17" t="s">
        <v>104</v>
      </c>
      <c r="D18" s="45" t="s">
        <v>151</v>
      </c>
      <c r="E18" s="12" t="s">
        <v>57</v>
      </c>
      <c r="F18" s="9"/>
      <c r="G18" s="9"/>
      <c r="J18" t="s">
        <v>179</v>
      </c>
      <c r="Q18" t="s">
        <v>144</v>
      </c>
      <c r="AC18" s="21" t="s">
        <v>211</v>
      </c>
    </row>
    <row r="19" spans="2:29" ht="36.75" customHeight="1" x14ac:dyDescent="0.15">
      <c r="B19" s="17" t="s">
        <v>105</v>
      </c>
      <c r="D19" s="45" t="s">
        <v>421</v>
      </c>
      <c r="E19" s="12" t="s">
        <v>58</v>
      </c>
      <c r="F19" s="9"/>
      <c r="G19" s="9"/>
      <c r="J19" t="s">
        <v>167</v>
      </c>
      <c r="Q19" t="s">
        <v>145</v>
      </c>
      <c r="AC19" s="21" t="s">
        <v>225</v>
      </c>
    </row>
    <row r="20" spans="2:29" ht="24.75" customHeight="1" x14ac:dyDescent="0.15">
      <c r="B20" s="17" t="s">
        <v>106</v>
      </c>
      <c r="D20" s="45" t="s">
        <v>185</v>
      </c>
      <c r="E20" s="12" t="s">
        <v>59</v>
      </c>
      <c r="F20" s="9"/>
      <c r="G20" s="9"/>
      <c r="J20" t="s">
        <v>182</v>
      </c>
      <c r="Q20" t="s">
        <v>146</v>
      </c>
      <c r="AC20" s="21" t="s">
        <v>229</v>
      </c>
    </row>
    <row r="21" spans="2:29" ht="18" customHeight="1" x14ac:dyDescent="0.15">
      <c r="B21" s="17" t="s">
        <v>107</v>
      </c>
      <c r="D21" s="45" t="s">
        <v>467</v>
      </c>
      <c r="E21" s="43" t="s">
        <v>60</v>
      </c>
      <c r="F21" s="9"/>
      <c r="G21" s="9"/>
      <c r="AC21" s="21" t="s">
        <v>224</v>
      </c>
    </row>
    <row r="22" spans="2:29" ht="18.75" customHeight="1" x14ac:dyDescent="0.15">
      <c r="B22" s="17" t="s">
        <v>108</v>
      </c>
      <c r="D22" s="17" t="s">
        <v>193</v>
      </c>
      <c r="E22" s="43" t="s">
        <v>61</v>
      </c>
      <c r="F22" s="9"/>
      <c r="G22" s="9"/>
      <c r="AC22" s="21" t="s">
        <v>213</v>
      </c>
    </row>
    <row r="23" spans="2:29" ht="20.25" customHeight="1" x14ac:dyDescent="0.15">
      <c r="B23" s="17" t="s">
        <v>109</v>
      </c>
      <c r="D23" s="17" t="s">
        <v>495</v>
      </c>
      <c r="E23" s="43" t="s">
        <v>62</v>
      </c>
      <c r="F23" s="9"/>
      <c r="G23" s="9"/>
      <c r="AC23" s="21" t="s">
        <v>222</v>
      </c>
    </row>
    <row r="24" spans="2:29" ht="27" x14ac:dyDescent="0.15">
      <c r="B24" s="17" t="s">
        <v>110</v>
      </c>
      <c r="D24" s="18"/>
      <c r="E24" s="12" t="s">
        <v>63</v>
      </c>
      <c r="F24" s="9"/>
      <c r="G24" s="9"/>
      <c r="AC24" s="21" t="s">
        <v>221</v>
      </c>
    </row>
    <row r="25" spans="2:29" x14ac:dyDescent="0.15">
      <c r="B25" s="17" t="s">
        <v>111</v>
      </c>
      <c r="E25" s="12" t="s">
        <v>64</v>
      </c>
      <c r="F25" s="9"/>
      <c r="G25" s="9"/>
      <c r="AC25" s="9" t="s">
        <v>218</v>
      </c>
    </row>
    <row r="26" spans="2:29" ht="16.5" customHeight="1" x14ac:dyDescent="0.15">
      <c r="B26" s="17" t="s">
        <v>112</v>
      </c>
      <c r="E26" s="12" t="s">
        <v>205</v>
      </c>
      <c r="F26" s="9"/>
      <c r="G26" s="9"/>
      <c r="AC26" s="9" t="s">
        <v>207</v>
      </c>
    </row>
    <row r="27" spans="2:29" ht="28.5" customHeight="1" x14ac:dyDescent="0.15">
      <c r="B27" s="17" t="s">
        <v>113</v>
      </c>
      <c r="E27" s="12" t="s">
        <v>65</v>
      </c>
      <c r="F27" s="9"/>
      <c r="G27" s="9"/>
      <c r="AC27" s="21" t="s">
        <v>223</v>
      </c>
    </row>
    <row r="28" spans="2:29" ht="16.5" customHeight="1" x14ac:dyDescent="0.15">
      <c r="B28" s="17" t="s">
        <v>114</v>
      </c>
      <c r="E28" s="12" t="s">
        <v>66</v>
      </c>
      <c r="F28" s="9"/>
      <c r="G28" s="9"/>
      <c r="AC28" s="21" t="s">
        <v>208</v>
      </c>
    </row>
    <row r="29" spans="2:29" ht="16.5" customHeight="1" x14ac:dyDescent="0.15">
      <c r="B29" s="18" t="s">
        <v>115</v>
      </c>
      <c r="E29" s="12" t="s">
        <v>67</v>
      </c>
      <c r="F29" s="9"/>
      <c r="G29" s="9"/>
      <c r="AC29" s="21" t="s">
        <v>349</v>
      </c>
    </row>
    <row r="30" spans="2:29" ht="16.5" customHeight="1" x14ac:dyDescent="0.15">
      <c r="E30" s="12" t="s">
        <v>68</v>
      </c>
      <c r="F30" s="9"/>
      <c r="G30" s="9"/>
      <c r="AC30" t="s">
        <v>366</v>
      </c>
    </row>
    <row r="31" spans="2:29" ht="16.5" customHeight="1" x14ac:dyDescent="0.15">
      <c r="E31" s="12" t="s">
        <v>69</v>
      </c>
      <c r="F31" s="9"/>
      <c r="G31" s="9"/>
      <c r="AC31" t="s">
        <v>367</v>
      </c>
    </row>
    <row r="32" spans="2:29" ht="16.5" customHeight="1" x14ac:dyDescent="0.15">
      <c r="E32" s="12" t="s">
        <v>70</v>
      </c>
      <c r="F32" s="9"/>
      <c r="G32" s="9"/>
      <c r="AC32" s="21" t="s">
        <v>411</v>
      </c>
    </row>
    <row r="33" spans="5:29" ht="16.5" customHeight="1" x14ac:dyDescent="0.15">
      <c r="E33" s="12" t="s">
        <v>71</v>
      </c>
      <c r="F33" s="9"/>
      <c r="G33" s="9"/>
      <c r="AC33" s="21"/>
    </row>
    <row r="34" spans="5:29" ht="16.5" customHeight="1" x14ac:dyDescent="0.15">
      <c r="E34" s="12" t="s">
        <v>72</v>
      </c>
      <c r="F34" s="9"/>
      <c r="G34" s="9"/>
    </row>
    <row r="35" spans="5:29" ht="16.5" customHeight="1" x14ac:dyDescent="0.15">
      <c r="E35" s="12" t="s">
        <v>73</v>
      </c>
      <c r="F35" s="9"/>
      <c r="G35" s="9"/>
    </row>
    <row r="36" spans="5:29" ht="16.5" customHeight="1" x14ac:dyDescent="0.15">
      <c r="E36" s="12" t="s">
        <v>74</v>
      </c>
      <c r="F36" s="9"/>
      <c r="G36" s="9"/>
    </row>
    <row r="37" spans="5:29" ht="16.5" customHeight="1" x14ac:dyDescent="0.15">
      <c r="E37" s="12" t="s">
        <v>518</v>
      </c>
      <c r="F37" s="9"/>
      <c r="G37" s="9"/>
    </row>
    <row r="38" spans="5:29" ht="16.5" customHeight="1" x14ac:dyDescent="0.15">
      <c r="E38" s="12" t="s">
        <v>75</v>
      </c>
      <c r="F38" s="9"/>
      <c r="G38" s="9"/>
    </row>
    <row r="39" spans="5:29" ht="16.5" customHeight="1" x14ac:dyDescent="0.15">
      <c r="E39" s="12" t="s">
        <v>76</v>
      </c>
      <c r="F39" s="9"/>
      <c r="G39" s="9"/>
    </row>
    <row r="40" spans="5:29" ht="16.5" customHeight="1" x14ac:dyDescent="0.15">
      <c r="E40" s="12" t="s">
        <v>77</v>
      </c>
      <c r="F40" s="9"/>
      <c r="G40" s="9"/>
    </row>
    <row r="41" spans="5:29" ht="16.5" customHeight="1" x14ac:dyDescent="0.15">
      <c r="E41" s="12" t="s">
        <v>78</v>
      </c>
      <c r="F41" s="9"/>
      <c r="G41" s="9"/>
    </row>
    <row r="42" spans="5:29" ht="16.5" customHeight="1" x14ac:dyDescent="0.15">
      <c r="E42" s="12" t="s">
        <v>79</v>
      </c>
      <c r="F42" s="9"/>
      <c r="G42" s="9"/>
    </row>
    <row r="43" spans="5:29" ht="16.5" customHeight="1" x14ac:dyDescent="0.15">
      <c r="E43" s="12" t="s">
        <v>80</v>
      </c>
      <c r="F43" s="9"/>
      <c r="G43" s="9"/>
    </row>
    <row r="44" spans="5:29" ht="16.5" customHeight="1" x14ac:dyDescent="0.15">
      <c r="E44" s="12" t="s">
        <v>81</v>
      </c>
      <c r="F44" s="9"/>
      <c r="G44" s="9"/>
    </row>
    <row r="45" spans="5:29" ht="16.5" customHeight="1" x14ac:dyDescent="0.15">
      <c r="E45" s="12" t="s">
        <v>294</v>
      </c>
      <c r="F45" s="9"/>
      <c r="G45" s="9"/>
    </row>
    <row r="46" spans="5:29" ht="16.5" customHeight="1" x14ac:dyDescent="0.15">
      <c r="E46" s="12" t="s">
        <v>89</v>
      </c>
      <c r="F46" s="9"/>
      <c r="G46" s="9"/>
    </row>
    <row r="47" spans="5:29" ht="16.5" customHeight="1" x14ac:dyDescent="0.15">
      <c r="E47" s="12" t="s">
        <v>529</v>
      </c>
      <c r="F47" s="9"/>
      <c r="G47" s="9"/>
    </row>
    <row r="48" spans="5:29" ht="16.5" customHeight="1" x14ac:dyDescent="0.15">
      <c r="E48" s="12" t="s">
        <v>82</v>
      </c>
      <c r="F48" s="9"/>
      <c r="G48" s="9"/>
    </row>
    <row r="49" spans="5:7" ht="16.5" customHeight="1" x14ac:dyDescent="0.15">
      <c r="E49" s="12" t="s">
        <v>83</v>
      </c>
      <c r="F49" s="9"/>
      <c r="G49" s="9"/>
    </row>
    <row r="50" spans="5:7" ht="16.5" customHeight="1" x14ac:dyDescent="0.15">
      <c r="E50" s="12" t="s">
        <v>84</v>
      </c>
      <c r="F50" s="9"/>
    </row>
    <row r="51" spans="5:7" x14ac:dyDescent="0.15">
      <c r="E51" s="12" t="s">
        <v>85</v>
      </c>
      <c r="F51" s="9"/>
    </row>
    <row r="52" spans="5:7" x14ac:dyDescent="0.15">
      <c r="E52" s="12" t="s">
        <v>86</v>
      </c>
      <c r="F52" s="9"/>
    </row>
    <row r="53" spans="5:7" x14ac:dyDescent="0.15">
      <c r="E53" s="12" t="s">
        <v>39</v>
      </c>
    </row>
    <row r="54" spans="5:7" x14ac:dyDescent="0.15">
      <c r="E54" s="13" t="s">
        <v>530</v>
      </c>
    </row>
  </sheetData>
  <sortState xmlns:xlrd2="http://schemas.microsoft.com/office/spreadsheetml/2017/richdata2" ref="D5:D21">
    <sortCondition ref="D5"/>
  </sortState>
  <phoneticPr fontId="6"/>
  <conditionalFormatting sqref="D3">
    <cfRule type="containsText" dxfId="31" priority="1" operator="containsText" text="なし">
      <formula>NOT(ISERROR(SEARCH("なし",D3)))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93EE-B049-4714-9E9F-6BC766D7EEBC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578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564</v>
      </c>
      <c r="E6" s="85"/>
      <c r="F6" s="86"/>
      <c r="G6" s="8"/>
      <c r="H6" s="83" t="s">
        <v>10</v>
      </c>
      <c r="I6" s="87"/>
      <c r="J6" s="84"/>
      <c r="K6" s="133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579</v>
      </c>
      <c r="E7" s="78"/>
      <c r="F7" s="79"/>
      <c r="G7" s="8"/>
      <c r="H7" s="88"/>
      <c r="I7" s="89"/>
      <c r="J7" s="90"/>
      <c r="K7" s="134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 t="s">
        <v>352</v>
      </c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 t="s">
        <v>360</v>
      </c>
      <c r="D14" s="26" t="s">
        <v>25</v>
      </c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24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 t="s">
        <v>352</v>
      </c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330</v>
      </c>
      <c r="C17" s="27" t="s">
        <v>523</v>
      </c>
      <c r="D17" s="26" t="s">
        <v>391</v>
      </c>
      <c r="E17" s="94" t="s">
        <v>580</v>
      </c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7</v>
      </c>
      <c r="C18" s="27" t="s">
        <v>525</v>
      </c>
      <c r="D18" s="26" t="s">
        <v>577</v>
      </c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170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94</v>
      </c>
      <c r="B22" s="27" t="s">
        <v>330</v>
      </c>
      <c r="C22" s="27" t="s">
        <v>35</v>
      </c>
      <c r="D22" s="26" t="s">
        <v>5</v>
      </c>
      <c r="E22" s="26" t="s">
        <v>118</v>
      </c>
      <c r="F22" s="26" t="s">
        <v>6</v>
      </c>
      <c r="G22" s="26" t="s">
        <v>170</v>
      </c>
      <c r="H22" s="26" t="s">
        <v>352</v>
      </c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 t="s">
        <v>7</v>
      </c>
      <c r="C23" s="27" t="s">
        <v>401</v>
      </c>
      <c r="D23" s="26" t="s">
        <v>402</v>
      </c>
      <c r="E23" s="94" t="s">
        <v>376</v>
      </c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 t="s">
        <v>95</v>
      </c>
      <c r="B25" s="27" t="s">
        <v>330</v>
      </c>
      <c r="C25" s="27" t="s">
        <v>35</v>
      </c>
      <c r="D25" s="26" t="s">
        <v>24</v>
      </c>
      <c r="E25" s="26" t="s">
        <v>118</v>
      </c>
      <c r="F25" s="26" t="s">
        <v>6</v>
      </c>
      <c r="G25" s="26" t="s">
        <v>167</v>
      </c>
      <c r="H25" s="26" t="s">
        <v>352</v>
      </c>
      <c r="I25" s="26"/>
      <c r="J25" s="26" t="s">
        <v>352</v>
      </c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3.5" customHeight="1" x14ac:dyDescent="0.15">
      <c r="A47" s="93"/>
      <c r="B47" s="27"/>
      <c r="C47" s="27"/>
      <c r="D47" s="26"/>
      <c r="E47" s="94"/>
      <c r="F47" s="95"/>
      <c r="G47" s="9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ht="13.5" customHeight="1" x14ac:dyDescent="0.15">
      <c r="A48" s="93"/>
      <c r="B48" s="27"/>
      <c r="C48" s="27"/>
      <c r="D48" s="26"/>
      <c r="E48" s="97"/>
      <c r="F48" s="98"/>
      <c r="G48" s="99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ht="13.5" customHeight="1" x14ac:dyDescent="0.15">
      <c r="A49" s="93"/>
      <c r="B49" s="27"/>
      <c r="C49" s="27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ht="13.5" customHeight="1" x14ac:dyDescent="0.15">
      <c r="A50" s="93"/>
      <c r="B50" s="27"/>
      <c r="C50" s="27"/>
      <c r="D50" s="26"/>
      <c r="E50" s="94"/>
      <c r="F50" s="95"/>
      <c r="G50" s="9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ht="13.5" customHeight="1" x14ac:dyDescent="0.15">
      <c r="A51" s="93"/>
      <c r="B51" s="27"/>
      <c r="C51" s="27"/>
      <c r="D51" s="26"/>
      <c r="E51" s="97"/>
      <c r="F51" s="98"/>
      <c r="G51" s="99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13.5" customHeight="1" x14ac:dyDescent="0.15">
      <c r="A52" s="93"/>
      <c r="B52" s="27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3.5" customHeight="1" x14ac:dyDescent="0.15">
      <c r="A53" s="93"/>
      <c r="B53" s="27"/>
      <c r="C53" s="27"/>
      <c r="D53" s="26"/>
      <c r="E53" s="94"/>
      <c r="F53" s="95"/>
      <c r="G53" s="9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13.5" customHeight="1" x14ac:dyDescent="0.15">
      <c r="A54" s="93"/>
      <c r="B54" s="27"/>
      <c r="C54" s="27"/>
      <c r="D54" s="26"/>
      <c r="E54" s="97"/>
      <c r="F54" s="98"/>
      <c r="G54" s="99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ht="13.5" customHeight="1" x14ac:dyDescent="0.15">
      <c r="A55" s="100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6"/>
    </row>
    <row r="56" spans="1:17" ht="13.5" customHeight="1" x14ac:dyDescent="0.15">
      <c r="A56" s="10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8"/>
    </row>
    <row r="57" spans="1:17" ht="13.5" customHeight="1" x14ac:dyDescent="0.15">
      <c r="A57" s="119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52:A54"/>
    <mergeCell ref="E53:G54"/>
    <mergeCell ref="A55:Q57"/>
    <mergeCell ref="A43:A45"/>
    <mergeCell ref="E44:G45"/>
    <mergeCell ref="A46:A48"/>
    <mergeCell ref="E47:G48"/>
    <mergeCell ref="A49:A51"/>
    <mergeCell ref="E50:G51"/>
    <mergeCell ref="A34:A36"/>
    <mergeCell ref="E35:G36"/>
    <mergeCell ref="A37:A39"/>
    <mergeCell ref="E38:G39"/>
    <mergeCell ref="A40:A42"/>
    <mergeCell ref="E41:G42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54">
    <cfRule type="containsText" dxfId="3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54" xr:uid="{D2929002-2CED-4676-A52E-DF763BC86BFD}">
      <formula1>INDIRECT(B13)</formula1>
    </dataValidation>
    <dataValidation type="list" errorStyle="warning" allowBlank="1" showInputMessage="1" showErrorMessage="1" sqref="D13:D54" xr:uid="{FDC72044-D662-4403-BB73-9A94E1093EF1}">
      <formula1>INDIRECT(C13)</formula1>
    </dataValidation>
    <dataValidation type="list" allowBlank="1" showInputMessage="1" showErrorMessage="1" sqref="K6" xr:uid="{FB5E110C-1993-4D24-9C87-0CA8CCA9CDB6}">
      <formula1>a</formula1>
    </dataValidation>
    <dataValidation type="list" allowBlank="1" showInputMessage="1" showErrorMessage="1" sqref="B13:B54" xr:uid="{37D9E39C-3F6F-486A-9D61-66991ED474AD}">
      <formula1>抗ガン剤サイン</formula1>
    </dataValidation>
    <dataValidation type="list" allowBlank="1" showInputMessage="1" showErrorMessage="1" sqref="A13:A54" xr:uid="{081C046B-AF53-494D-9714-A9A212451DD4}">
      <formula1>RP</formula1>
    </dataValidation>
    <dataValidation type="list" allowBlank="1" showInputMessage="1" showErrorMessage="1" sqref="F43 F16 F19 F22 F25 F28 F31 F34 F37 F40 F13 F46 F49 F52" xr:uid="{6DCEE24D-009F-4883-84EE-46DFAEC07DDA}">
      <formula1>投与ルート</formula1>
    </dataValidation>
    <dataValidation type="list" allowBlank="1" showInputMessage="1" showErrorMessage="1" sqref="E40 E43 E16 E19 E22 E25 E28 E31 E34 E37 E13 E46 E49 E52" xr:uid="{F105648D-F699-4741-8B7B-8583A999246C}">
      <formula1>手技</formula1>
    </dataValidation>
    <dataValidation type="list" allowBlank="1" showInputMessage="1" showErrorMessage="1" sqref="H13:Q54" xr:uid="{AC7E597B-651C-4223-AEB2-B63AE5073F23}">
      <formula1>投与日</formula1>
    </dataValidation>
    <dataValidation type="list" allowBlank="1" showInputMessage="1" showErrorMessage="1" sqref="G13 G16 G19 G22 G25 G28 G31 G34 G37 G40 G43 G46 G49 G52" xr:uid="{BF9624A0-1904-4347-A497-B22A55917FBA}">
      <formula1>投与速度</formula1>
    </dataValidation>
    <dataValidation type="list" errorStyle="warning" allowBlank="1" showInputMessage="1" showErrorMessage="1" sqref="E44:G45 E17:G18 E20:G21 E23:G24 E26:G27 E29:G30 E32:G33 E35:G36 E38:G39 E41:G42 E47:G48 E50:G51 E53:G54" xr:uid="{5F949C6E-7E0E-404F-A0E5-223D330AFF37}">
      <formula1>コメント</formula1>
    </dataValidation>
  </dataValidations>
  <hyperlinks>
    <hyperlink ref="R1" location="登録ﾚｼﾞﾒﾝ一覧!A1" display="登録ﾚｼﾞﾒﾝ一覧!A1" xr:uid="{B20C341B-945D-4126-984A-D0DB2CF7E9D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0DA43-76B1-45F4-8771-EAA4C2238F23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589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598</v>
      </c>
      <c r="E6" s="85"/>
      <c r="F6" s="86"/>
      <c r="G6" s="8"/>
      <c r="H6" s="83" t="s">
        <v>10</v>
      </c>
      <c r="I6" s="87"/>
      <c r="J6" s="84"/>
      <c r="K6" s="133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590</v>
      </c>
      <c r="E7" s="78"/>
      <c r="F7" s="79"/>
      <c r="G7" s="8"/>
      <c r="H7" s="88"/>
      <c r="I7" s="89"/>
      <c r="J7" s="90"/>
      <c r="K7" s="134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591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/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401</v>
      </c>
      <c r="D17" s="26" t="s">
        <v>457</v>
      </c>
      <c r="E17" s="94" t="s">
        <v>376</v>
      </c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3.5" customHeight="1" x14ac:dyDescent="0.15">
      <c r="A47" s="93"/>
      <c r="B47" s="27"/>
      <c r="C47" s="27"/>
      <c r="D47" s="26"/>
      <c r="E47" s="94"/>
      <c r="F47" s="95"/>
      <c r="G47" s="9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ht="13.5" customHeight="1" x14ac:dyDescent="0.15">
      <c r="A48" s="93"/>
      <c r="B48" s="27"/>
      <c r="C48" s="27"/>
      <c r="D48" s="26"/>
      <c r="E48" s="97"/>
      <c r="F48" s="98"/>
      <c r="G48" s="99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ht="13.5" customHeight="1" x14ac:dyDescent="0.15">
      <c r="A49" s="93"/>
      <c r="B49" s="27"/>
      <c r="C49" s="27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ht="13.5" customHeight="1" x14ac:dyDescent="0.15">
      <c r="A50" s="93"/>
      <c r="B50" s="27"/>
      <c r="C50" s="27"/>
      <c r="D50" s="26"/>
      <c r="E50" s="94"/>
      <c r="F50" s="95"/>
      <c r="G50" s="9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ht="13.5" customHeight="1" x14ac:dyDescent="0.15">
      <c r="A51" s="93"/>
      <c r="B51" s="27"/>
      <c r="C51" s="27"/>
      <c r="D51" s="26"/>
      <c r="E51" s="97"/>
      <c r="F51" s="98"/>
      <c r="G51" s="99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13.5" customHeight="1" x14ac:dyDescent="0.15">
      <c r="A52" s="93"/>
      <c r="B52" s="27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3.5" customHeight="1" x14ac:dyDescent="0.15">
      <c r="A53" s="93"/>
      <c r="B53" s="27"/>
      <c r="C53" s="27"/>
      <c r="D53" s="26"/>
      <c r="E53" s="94"/>
      <c r="F53" s="95"/>
      <c r="G53" s="9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13.5" customHeight="1" x14ac:dyDescent="0.15">
      <c r="A54" s="93"/>
      <c r="B54" s="27"/>
      <c r="C54" s="27"/>
      <c r="D54" s="26"/>
      <c r="E54" s="97"/>
      <c r="F54" s="98"/>
      <c r="G54" s="99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ht="13.5" customHeight="1" x14ac:dyDescent="0.15">
      <c r="A55" s="100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6"/>
    </row>
    <row r="56" spans="1:17" ht="13.5" customHeight="1" x14ac:dyDescent="0.15">
      <c r="A56" s="10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8"/>
    </row>
    <row r="57" spans="1:17" ht="13.5" customHeight="1" x14ac:dyDescent="0.15">
      <c r="A57" s="119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52:A54"/>
    <mergeCell ref="E53:G54"/>
    <mergeCell ref="A55:Q57"/>
    <mergeCell ref="A43:A45"/>
    <mergeCell ref="E44:G45"/>
    <mergeCell ref="A46:A48"/>
    <mergeCell ref="E47:G48"/>
    <mergeCell ref="A49:A51"/>
    <mergeCell ref="E50:G51"/>
    <mergeCell ref="A34:A36"/>
    <mergeCell ref="E35:G36"/>
    <mergeCell ref="A37:A39"/>
    <mergeCell ref="E38:G39"/>
    <mergeCell ref="A40:A42"/>
    <mergeCell ref="E41:G42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54">
    <cfRule type="containsText" dxfId="2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54" xr:uid="{7FADC482-6384-408B-8D4F-B8BC448C6BDC}">
      <formula1>INDIRECT(B13)</formula1>
    </dataValidation>
    <dataValidation type="list" errorStyle="warning" allowBlank="1" showInputMessage="1" showErrorMessage="1" sqref="D13:D54" xr:uid="{E3344941-B877-4D2E-A6B6-C5CDA6646840}">
      <formula1>INDIRECT(C13)</formula1>
    </dataValidation>
    <dataValidation type="list" allowBlank="1" showInputMessage="1" showErrorMessage="1" sqref="K6" xr:uid="{97411101-B216-477B-81EB-98BACC2A2B25}">
      <formula1>催吐リスク</formula1>
    </dataValidation>
    <dataValidation type="list" allowBlank="1" showInputMessage="1" showErrorMessage="1" sqref="B13:B54" xr:uid="{5A639D6E-9188-4172-8B7C-97D8095E1A5A}">
      <formula1>抗ガン剤サイン</formula1>
    </dataValidation>
    <dataValidation type="list" allowBlank="1" showInputMessage="1" showErrorMessage="1" sqref="A13:A54" xr:uid="{FCBF57B5-4E9C-4992-8458-6B9596B2AC13}">
      <formula1>RP</formula1>
    </dataValidation>
    <dataValidation type="list" allowBlank="1" showInputMessage="1" showErrorMessage="1" sqref="F43 F16 F19 F22 F25 F28 F31 F34 F37 F40 F13 F46 F49 F52" xr:uid="{CB684577-D4F6-4266-A509-43A874ADC821}">
      <formula1>投与ルート</formula1>
    </dataValidation>
    <dataValidation type="list" allowBlank="1" showInputMessage="1" showErrorMessage="1" sqref="E40 E43 E16 E19 E22 E25 E28 E31 E34 E37 E13 E46 E49 E52" xr:uid="{B5832835-D5A8-4BB7-9F47-F0612F2DF377}">
      <formula1>手技</formula1>
    </dataValidation>
    <dataValidation type="list" allowBlank="1" showInputMessage="1" showErrorMessage="1" sqref="H13:Q54" xr:uid="{8E15D1A9-DC34-4144-A7A1-5346E0507665}">
      <formula1>投与日</formula1>
    </dataValidation>
    <dataValidation type="list" allowBlank="1" showInputMessage="1" showErrorMessage="1" sqref="G13 G16 G19 G22 G25 G28 G31 G34 G37 G40 G43 G46 G49 G52" xr:uid="{6DA6D229-2D9F-42B4-80BF-29382355249C}">
      <formula1>投与速度</formula1>
    </dataValidation>
    <dataValidation type="list" errorStyle="warning" allowBlank="1" showInputMessage="1" showErrorMessage="1" sqref="E14:G15 E44:G45 E17:G18 E20:G21 E23:G24 E26:G27 E29:G30 E32:G33 E35:G36 E38:G39 E41:G42 E47:G48 E50:G51 E53:G54" xr:uid="{2C81C199-1D07-404C-8F0A-6B92C793C8E4}">
      <formula1>コメント</formula1>
    </dataValidation>
  </dataValidations>
  <hyperlinks>
    <hyperlink ref="R1" location="登録ﾚｼﾞﾒﾝ一覧!A1" display="登録ﾚｼﾞﾒﾝ一覧!A1" xr:uid="{10AF5555-CB9E-4BE9-AE3F-A240339E74C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3C625-A154-4030-A50C-58DB8B23E95E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592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409</v>
      </c>
      <c r="E6" s="85"/>
      <c r="F6" s="86"/>
      <c r="G6" s="8"/>
      <c r="H6" s="83" t="s">
        <v>10</v>
      </c>
      <c r="I6" s="87"/>
      <c r="J6" s="84"/>
      <c r="K6" s="133" t="s">
        <v>233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593</v>
      </c>
      <c r="E7" s="78"/>
      <c r="F7" s="79"/>
      <c r="G7" s="8"/>
      <c r="H7" s="88"/>
      <c r="I7" s="89"/>
      <c r="J7" s="90"/>
      <c r="K7" s="134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591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/>
      <c r="J12" s="25"/>
      <c r="K12" s="25"/>
      <c r="L12" s="25"/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24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/>
      <c r="C14" s="27"/>
      <c r="D14" s="26"/>
      <c r="E14" s="94" t="s">
        <v>376</v>
      </c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35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401</v>
      </c>
      <c r="D17" s="26" t="s">
        <v>402</v>
      </c>
      <c r="E17" s="94" t="s">
        <v>376</v>
      </c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/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3.5" customHeight="1" x14ac:dyDescent="0.15">
      <c r="A46" s="93"/>
      <c r="B46" s="27"/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ht="13.5" customHeight="1" x14ac:dyDescent="0.15">
      <c r="A47" s="93"/>
      <c r="B47" s="27"/>
      <c r="C47" s="27"/>
      <c r="D47" s="26"/>
      <c r="E47" s="94"/>
      <c r="F47" s="95"/>
      <c r="G47" s="9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ht="13.5" customHeight="1" x14ac:dyDescent="0.15">
      <c r="A48" s="93"/>
      <c r="B48" s="27"/>
      <c r="C48" s="27"/>
      <c r="D48" s="26"/>
      <c r="E48" s="97"/>
      <c r="F48" s="98"/>
      <c r="G48" s="99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ht="13.5" customHeight="1" x14ac:dyDescent="0.15">
      <c r="A49" s="93"/>
      <c r="B49" s="27"/>
      <c r="C49" s="27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ht="13.5" customHeight="1" x14ac:dyDescent="0.15">
      <c r="A50" s="93"/>
      <c r="B50" s="27"/>
      <c r="C50" s="27"/>
      <c r="D50" s="26"/>
      <c r="E50" s="94"/>
      <c r="F50" s="95"/>
      <c r="G50" s="9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ht="13.5" customHeight="1" x14ac:dyDescent="0.15">
      <c r="A51" s="93"/>
      <c r="B51" s="27"/>
      <c r="C51" s="27"/>
      <c r="D51" s="26"/>
      <c r="E51" s="97"/>
      <c r="F51" s="98"/>
      <c r="G51" s="99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13.5" customHeight="1" x14ac:dyDescent="0.15">
      <c r="A52" s="93"/>
      <c r="B52" s="27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13.5" customHeight="1" x14ac:dyDescent="0.15">
      <c r="A53" s="93"/>
      <c r="B53" s="27"/>
      <c r="C53" s="27"/>
      <c r="D53" s="26"/>
      <c r="E53" s="94"/>
      <c r="F53" s="95"/>
      <c r="G53" s="9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13.5" customHeight="1" x14ac:dyDescent="0.15">
      <c r="A54" s="93"/>
      <c r="B54" s="27"/>
      <c r="C54" s="27"/>
      <c r="D54" s="26"/>
      <c r="E54" s="97"/>
      <c r="F54" s="98"/>
      <c r="G54" s="99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1:17" ht="13.5" customHeight="1" x14ac:dyDescent="0.15">
      <c r="A55" s="100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6"/>
    </row>
    <row r="56" spans="1:17" ht="13.5" customHeight="1" x14ac:dyDescent="0.15">
      <c r="A56" s="101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8"/>
    </row>
    <row r="57" spans="1:17" ht="13.5" customHeight="1" x14ac:dyDescent="0.15">
      <c r="A57" s="119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1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52:A54"/>
    <mergeCell ref="E53:G54"/>
    <mergeCell ref="A55:Q57"/>
    <mergeCell ref="A43:A45"/>
    <mergeCell ref="E44:G45"/>
    <mergeCell ref="A46:A48"/>
    <mergeCell ref="E47:G48"/>
    <mergeCell ref="A49:A51"/>
    <mergeCell ref="E50:G51"/>
    <mergeCell ref="A34:A36"/>
    <mergeCell ref="E35:G36"/>
    <mergeCell ref="A37:A39"/>
    <mergeCell ref="E38:G39"/>
    <mergeCell ref="A40:A42"/>
    <mergeCell ref="E41:G42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54">
    <cfRule type="containsText" dxfId="1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54" xr:uid="{348C902D-4D42-4260-88C1-BE37AD47B543}">
      <formula1>INDIRECT(B13)</formula1>
    </dataValidation>
    <dataValidation type="list" errorStyle="warning" allowBlank="1" showInputMessage="1" showErrorMessage="1" sqref="D13:D54" xr:uid="{4588348D-4D66-410F-A6A9-8F6200094E35}">
      <formula1>INDIRECT(C13)</formula1>
    </dataValidation>
    <dataValidation type="list" allowBlank="1" showInputMessage="1" showErrorMessage="1" sqref="K6" xr:uid="{46B0BDFE-CAD9-4175-9259-A86560CCE9B7}">
      <formula1>催吐リスク</formula1>
    </dataValidation>
    <dataValidation type="list" allowBlank="1" showInputMessage="1" showErrorMessage="1" sqref="B13:B54" xr:uid="{4A7256F8-75FA-4EFE-BBFD-2D8AACD2F536}">
      <formula1>抗ガン剤サイン</formula1>
    </dataValidation>
    <dataValidation type="list" allowBlank="1" showInputMessage="1" showErrorMessage="1" sqref="A13:A54" xr:uid="{4BEE492A-D3AD-4CAC-A1AC-D4D0560F4559}">
      <formula1>RP</formula1>
    </dataValidation>
    <dataValidation type="list" allowBlank="1" showInputMessage="1" showErrorMessage="1" sqref="F43 F16 F19 F22 F25 F28 F31 F34 F37 F40 F13 F46 F49 F52" xr:uid="{60BA78FD-4AC7-46F0-A049-3AC593721458}">
      <formula1>投与ルート</formula1>
    </dataValidation>
    <dataValidation type="list" allowBlank="1" showInputMessage="1" showErrorMessage="1" sqref="E40 E43 E16 E19 E22 E25 E28 E31 E34 E37 E13 E46 E49 E52" xr:uid="{4C4E8B94-7E18-4B01-B003-89EBEF7DEB52}">
      <formula1>手技</formula1>
    </dataValidation>
    <dataValidation type="list" allowBlank="1" showInputMessage="1" showErrorMessage="1" sqref="H13:Q54" xr:uid="{13A2EC85-9F72-4059-A05B-E85AFF6DED22}">
      <formula1>投与日</formula1>
    </dataValidation>
    <dataValidation type="list" allowBlank="1" showInputMessage="1" showErrorMessage="1" sqref="G13 G16 G19 G22 G25 G28 G31 G34 G37 G40 G43 G46 G49 G52" xr:uid="{AF366AAB-140C-48F6-81B8-48FD53C1D0A4}">
      <formula1>投与速度</formula1>
    </dataValidation>
    <dataValidation type="list" errorStyle="warning" allowBlank="1" showInputMessage="1" showErrorMessage="1" sqref="E14:G15 E44:G45 E17:G18 E20:G21 E23:G24 E26:G27 E29:G30 E32:G33 E35:G36 E38:G39 E41:G42 E47:G48 E50:G51 E53:G54" xr:uid="{D051AE65-DCC9-4539-B162-509057343BF4}">
      <formula1>コメント</formula1>
    </dataValidation>
  </dataValidations>
  <hyperlinks>
    <hyperlink ref="R1" location="登録ﾚｼﾞﾒﾝ一覧!A1" display="登録ﾚｼﾞﾒﾝ一覧!A1" xr:uid="{DA064897-8FE2-4C86-848B-130B253DADC5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&amp;R&amp;14東近江総合医療センター　化学療法レジメン集　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CAD7-ADFC-411A-8941-7905E11CAB54}">
  <sheetPr>
    <tabColor theme="4"/>
  </sheetPr>
  <dimension ref="A1:S58"/>
  <sheetViews>
    <sheetView view="pageBreakPreview" zoomScale="70" zoomScaleNormal="70" zoomScaleSheetLayoutView="70" workbookViewId="0">
      <selection activeCell="R1" sqref="R1:S1"/>
    </sheetView>
  </sheetViews>
  <sheetFormatPr defaultRowHeight="13.5" x14ac:dyDescent="0.15"/>
  <cols>
    <col min="1" max="1" width="5" customWidth="1"/>
    <col min="2" max="2" width="5.5" customWidth="1"/>
    <col min="3" max="3" width="13.875" customWidth="1"/>
    <col min="4" max="4" width="8.625" customWidth="1"/>
    <col min="5" max="5" width="7.7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604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405</v>
      </c>
      <c r="E6" s="85"/>
      <c r="F6" s="86"/>
      <c r="G6" s="8"/>
      <c r="H6" s="83" t="s">
        <v>10</v>
      </c>
      <c r="I6" s="87"/>
      <c r="J6" s="84"/>
      <c r="K6" s="87" t="s">
        <v>351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8</v>
      </c>
      <c r="M12" s="25" t="s">
        <v>16</v>
      </c>
      <c r="N12" s="25">
        <v>21</v>
      </c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5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 t="s">
        <v>352</v>
      </c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 t="s">
        <v>360</v>
      </c>
      <c r="D14" s="26" t="s">
        <v>25</v>
      </c>
      <c r="E14" s="94"/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332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 t="s">
        <v>352</v>
      </c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362</v>
      </c>
      <c r="D17" s="26" t="s">
        <v>363</v>
      </c>
      <c r="E17" s="94"/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 t="s">
        <v>352</v>
      </c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94</v>
      </c>
      <c r="B22" s="27" t="s">
        <v>330</v>
      </c>
      <c r="C22" s="27" t="s">
        <v>358</v>
      </c>
      <c r="D22" s="26" t="s">
        <v>26</v>
      </c>
      <c r="E22" s="26" t="s">
        <v>118</v>
      </c>
      <c r="F22" s="26" t="s">
        <v>6</v>
      </c>
      <c r="G22" s="26" t="s">
        <v>176</v>
      </c>
      <c r="H22" s="26"/>
      <c r="I22" s="26" t="s">
        <v>352</v>
      </c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 t="s">
        <v>95</v>
      </c>
      <c r="B25" s="27" t="s">
        <v>330</v>
      </c>
      <c r="C25" s="27" t="s">
        <v>358</v>
      </c>
      <c r="D25" s="26" t="s">
        <v>26</v>
      </c>
      <c r="E25" s="26" t="s">
        <v>118</v>
      </c>
      <c r="F25" s="26" t="s">
        <v>6</v>
      </c>
      <c r="G25" s="26" t="s">
        <v>176</v>
      </c>
      <c r="H25" s="26"/>
      <c r="I25" s="26" t="s">
        <v>352</v>
      </c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 t="s">
        <v>96</v>
      </c>
      <c r="B28" s="27" t="s">
        <v>330</v>
      </c>
      <c r="C28" s="27" t="s">
        <v>35</v>
      </c>
      <c r="D28" s="26" t="s">
        <v>5</v>
      </c>
      <c r="E28" s="26" t="s">
        <v>118</v>
      </c>
      <c r="F28" s="26" t="s">
        <v>163</v>
      </c>
      <c r="G28" s="26" t="s">
        <v>170</v>
      </c>
      <c r="H28" s="26"/>
      <c r="I28" s="26" t="s">
        <v>352</v>
      </c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 t="s">
        <v>330</v>
      </c>
      <c r="C29" s="27" t="s">
        <v>602</v>
      </c>
      <c r="D29" s="26" t="s">
        <v>603</v>
      </c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 t="s">
        <v>330</v>
      </c>
      <c r="C30" s="27" t="s">
        <v>360</v>
      </c>
      <c r="D30" s="26" t="s">
        <v>418</v>
      </c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 t="s">
        <v>97</v>
      </c>
      <c r="B31" s="27" t="s">
        <v>330</v>
      </c>
      <c r="C31" s="27" t="s">
        <v>35</v>
      </c>
      <c r="D31" s="26" t="s">
        <v>26</v>
      </c>
      <c r="E31" s="26" t="s">
        <v>118</v>
      </c>
      <c r="F31" s="26" t="s">
        <v>6</v>
      </c>
      <c r="G31" s="26" t="s">
        <v>176</v>
      </c>
      <c r="H31" s="26"/>
      <c r="I31" s="26" t="s">
        <v>352</v>
      </c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 t="s">
        <v>7</v>
      </c>
      <c r="C32" s="27" t="s">
        <v>353</v>
      </c>
      <c r="D32" s="26" t="s">
        <v>359</v>
      </c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 t="s">
        <v>330</v>
      </c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 t="s">
        <v>98</v>
      </c>
      <c r="B34" s="27" t="s">
        <v>330</v>
      </c>
      <c r="C34" s="27" t="s">
        <v>420</v>
      </c>
      <c r="D34" s="26" t="s">
        <v>399</v>
      </c>
      <c r="E34" s="26" t="s">
        <v>118</v>
      </c>
      <c r="F34" s="26" t="s">
        <v>6</v>
      </c>
      <c r="G34" s="26" t="s">
        <v>173</v>
      </c>
      <c r="H34" s="26"/>
      <c r="I34" s="26" t="s">
        <v>352</v>
      </c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 t="s">
        <v>330</v>
      </c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 t="s">
        <v>330</v>
      </c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 t="s">
        <v>99</v>
      </c>
      <c r="B37" s="27" t="s">
        <v>330</v>
      </c>
      <c r="C37" s="27" t="s">
        <v>358</v>
      </c>
      <c r="D37" s="26" t="s">
        <v>26</v>
      </c>
      <c r="E37" s="26" t="s">
        <v>118</v>
      </c>
      <c r="F37" s="26" t="s">
        <v>6</v>
      </c>
      <c r="G37" s="26" t="s">
        <v>176</v>
      </c>
      <c r="H37" s="26"/>
      <c r="I37" s="26" t="s">
        <v>352</v>
      </c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 t="s">
        <v>330</v>
      </c>
      <c r="C38" s="27" t="s">
        <v>356</v>
      </c>
      <c r="D38" s="26" t="s">
        <v>357</v>
      </c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 t="s">
        <v>330</v>
      </c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 t="s">
        <v>100</v>
      </c>
      <c r="B40" s="27" t="s">
        <v>330</v>
      </c>
      <c r="C40" s="27" t="s">
        <v>358</v>
      </c>
      <c r="D40" s="26" t="s">
        <v>26</v>
      </c>
      <c r="E40" s="26" t="s">
        <v>118</v>
      </c>
      <c r="F40" s="26" t="s">
        <v>6</v>
      </c>
      <c r="G40" s="26" t="s">
        <v>176</v>
      </c>
      <c r="H40" s="26"/>
      <c r="I40" s="26" t="s">
        <v>352</v>
      </c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31:A33"/>
    <mergeCell ref="E32:G33"/>
    <mergeCell ref="A34:A36"/>
    <mergeCell ref="E35:G36"/>
    <mergeCell ref="A37:A39"/>
    <mergeCell ref="E38:G39"/>
    <mergeCell ref="A40:A42"/>
    <mergeCell ref="E41:G42"/>
    <mergeCell ref="A43:A45"/>
    <mergeCell ref="E44:G45"/>
    <mergeCell ref="A46:G47"/>
    <mergeCell ref="A22:A24"/>
    <mergeCell ref="E23:G24"/>
    <mergeCell ref="A25:A27"/>
    <mergeCell ref="E26:G27"/>
    <mergeCell ref="A28:A30"/>
    <mergeCell ref="E29:G30"/>
    <mergeCell ref="A13:A15"/>
    <mergeCell ref="E14:G15"/>
    <mergeCell ref="A16:A18"/>
    <mergeCell ref="E17:G18"/>
    <mergeCell ref="A19:A21"/>
    <mergeCell ref="E20:G21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0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49482776-793B-4B9F-8551-EF53F104ED79}">
      <formula1>抗ガン剤サイン</formula1>
    </dataValidation>
    <dataValidation type="list" allowBlank="1" showInputMessage="1" showErrorMessage="1" sqref="C13:C28 C30:C45" xr:uid="{434E73B8-7B47-4BFD-9538-0FE0933DD1BB}">
      <formula1>INDIRECT(B13)</formula1>
    </dataValidation>
    <dataValidation type="list" allowBlank="1" showInputMessage="1" showErrorMessage="1" sqref="A13:A45" xr:uid="{30957585-EBE7-4341-B91C-57DAE0D65365}">
      <formula1>RP</formula1>
    </dataValidation>
    <dataValidation type="list" allowBlank="1" showInputMessage="1" showErrorMessage="1" sqref="F43 F31 F34 F25 F28 F40 F37 F22 F13 F16 F19" xr:uid="{219A5C11-0C34-4B0E-9987-27860317EDA5}">
      <formula1>投与ルート</formula1>
    </dataValidation>
    <dataValidation type="list" allowBlank="1" showInputMessage="1" showErrorMessage="1" sqref="E37 E43 E31 E34 E25 E28 E40 E22 E19 E13 E16" xr:uid="{01699136-367F-43BE-BF40-904FE3CE9AAD}">
      <formula1>手技</formula1>
    </dataValidation>
    <dataValidation type="list" allowBlank="1" showInputMessage="1" showErrorMessage="1" sqref="H13:Q45" xr:uid="{7BE34DDD-D0E2-4128-AD29-603D4C515EEF}">
      <formula1>投与日</formula1>
    </dataValidation>
    <dataValidation type="list" allowBlank="1" showInputMessage="1" showErrorMessage="1" sqref="G31 G34 G22 G25 G28 G40 G37 G43 G13 G19 G16" xr:uid="{BBF1E0B5-2C99-4F5F-803F-6AFDE276D84F}">
      <formula1>投与速度</formula1>
    </dataValidation>
    <dataValidation type="list" errorStyle="warning" allowBlank="1" showInputMessage="1" showErrorMessage="1" sqref="E32:G33 E44:G45 E35:G36 E29:G30 E23:G24 E26:G27 E38:G39 E41:G42 E14:G15 E20:G21 E17:G18" xr:uid="{7EB1AE88-356F-4CEB-8697-12D8A911388C}">
      <formula1>コメント</formula1>
    </dataValidation>
    <dataValidation type="list" errorStyle="warning" allowBlank="1" showInputMessage="1" showErrorMessage="1" sqref="D13:D45" xr:uid="{2A0CB278-E918-43CD-A225-E28C157A1E4B}">
      <formula1>INDIRECT(C13)</formula1>
    </dataValidation>
    <dataValidation type="list" allowBlank="1" showInputMessage="1" showErrorMessage="1" sqref="K6" xr:uid="{EEE52D48-AB52-4B38-BB7B-849EEE18372A}">
      <formula1>催吐リスク</formula1>
    </dataValidation>
  </dataValidations>
  <hyperlinks>
    <hyperlink ref="R1" location="登録ﾚｼﾞﾒﾝ一覧!A1" display="登録ﾚｼﾞﾒﾝ一覧!A1" xr:uid="{8E10C52A-196C-4DF5-AFCD-D96115C986AD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7E526-F741-4860-B747-7A5EA5BBC6C1}">
  <sheetPr>
    <tabColor theme="4"/>
  </sheetPr>
  <dimension ref="A1:S51"/>
  <sheetViews>
    <sheetView view="pageBreakPreview" zoomScale="115" zoomScaleNormal="70" zoomScaleSheetLayoutView="115" workbookViewId="0">
      <selection activeCell="C39" sqref="C39"/>
    </sheetView>
  </sheetViews>
  <sheetFormatPr defaultRowHeight="13.5" x14ac:dyDescent="0.15"/>
  <cols>
    <col min="1" max="1" width="5" style="154" customWidth="1"/>
    <col min="2" max="2" width="5.5" style="154" customWidth="1"/>
    <col min="3" max="3" width="13.875" style="154" customWidth="1"/>
    <col min="4" max="4" width="8.625" style="154" customWidth="1"/>
    <col min="5" max="5" width="7.75" style="154" customWidth="1"/>
    <col min="6" max="6" width="6" style="154" customWidth="1"/>
    <col min="7" max="7" width="8.625" style="154" customWidth="1"/>
    <col min="8" max="17" width="3.25" style="154" customWidth="1"/>
    <col min="18" max="16384" width="9" style="154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608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</row>
    <row r="6" spans="1:19" s="155" customFormat="1" ht="17.25" customHeight="1" thickTop="1" x14ac:dyDescent="0.15">
      <c r="B6" s="83" t="s">
        <v>9</v>
      </c>
      <c r="C6" s="84"/>
      <c r="D6" s="178" t="s">
        <v>405</v>
      </c>
      <c r="E6" s="85"/>
      <c r="F6" s="86"/>
      <c r="G6" s="162"/>
      <c r="H6" s="83" t="s">
        <v>10</v>
      </c>
      <c r="I6" s="87"/>
      <c r="J6" s="84"/>
      <c r="K6" s="87" t="s">
        <v>351</v>
      </c>
      <c r="L6" s="87"/>
      <c r="M6" s="87"/>
      <c r="N6" s="87"/>
      <c r="O6" s="87"/>
      <c r="P6" s="91"/>
    </row>
    <row r="7" spans="1:19" s="155" customFormat="1" ht="17.25" customHeight="1" thickBot="1" x14ac:dyDescent="0.2">
      <c r="B7" s="77" t="s">
        <v>17</v>
      </c>
      <c r="C7" s="78"/>
      <c r="D7" s="78" t="s">
        <v>28</v>
      </c>
      <c r="E7" s="78"/>
      <c r="F7" s="79"/>
      <c r="G7" s="162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7" t="s">
        <v>0</v>
      </c>
      <c r="B11" s="107" t="s">
        <v>1</v>
      </c>
      <c r="C11" s="107" t="s">
        <v>610</v>
      </c>
      <c r="D11" s="107" t="s">
        <v>2</v>
      </c>
      <c r="E11" s="107" t="s">
        <v>3</v>
      </c>
      <c r="F11" s="107" t="s">
        <v>611</v>
      </c>
      <c r="G11" s="107" t="s">
        <v>612</v>
      </c>
      <c r="H11" s="107" t="s">
        <v>4</v>
      </c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ht="14.25" customHeight="1" x14ac:dyDescent="0.15">
      <c r="A12" s="107"/>
      <c r="B12" s="107"/>
      <c r="C12" s="107"/>
      <c r="D12" s="107"/>
      <c r="E12" s="107"/>
      <c r="F12" s="107"/>
      <c r="G12" s="107"/>
      <c r="H12" s="165">
        <v>1</v>
      </c>
      <c r="I12" s="165">
        <v>2</v>
      </c>
      <c r="J12" s="165" t="s">
        <v>613</v>
      </c>
      <c r="K12" s="165">
        <v>8</v>
      </c>
      <c r="L12" s="165" t="s">
        <v>613</v>
      </c>
      <c r="M12" s="165">
        <v>21</v>
      </c>
      <c r="N12" s="165"/>
      <c r="O12" s="165"/>
      <c r="P12" s="165"/>
      <c r="Q12" s="165"/>
    </row>
    <row r="13" spans="1:19" ht="14.25" customHeight="1" x14ac:dyDescent="0.15">
      <c r="A13" s="107" t="s">
        <v>364</v>
      </c>
      <c r="B13" s="166"/>
      <c r="C13" s="166" t="s">
        <v>35</v>
      </c>
      <c r="D13" s="165" t="s">
        <v>5</v>
      </c>
      <c r="E13" s="165" t="s">
        <v>118</v>
      </c>
      <c r="F13" s="165" t="s">
        <v>6</v>
      </c>
      <c r="G13" s="165" t="s">
        <v>170</v>
      </c>
      <c r="H13" s="165" t="s">
        <v>352</v>
      </c>
      <c r="I13" s="165"/>
      <c r="J13" s="165"/>
      <c r="K13" s="165" t="s">
        <v>352</v>
      </c>
      <c r="L13" s="165"/>
      <c r="M13" s="165"/>
      <c r="N13" s="165"/>
      <c r="O13" s="165"/>
      <c r="P13" s="165"/>
      <c r="Q13" s="165"/>
    </row>
    <row r="14" spans="1:19" ht="14.25" customHeight="1" x14ac:dyDescent="0.15">
      <c r="A14" s="107"/>
      <c r="B14" s="166"/>
      <c r="C14" s="166" t="s">
        <v>360</v>
      </c>
      <c r="D14" s="165" t="s">
        <v>25</v>
      </c>
      <c r="E14" s="171"/>
      <c r="F14" s="171"/>
      <c r="G14" s="171"/>
      <c r="H14" s="165"/>
      <c r="I14" s="165"/>
      <c r="J14" s="165"/>
      <c r="K14" s="165"/>
      <c r="L14" s="165"/>
      <c r="M14" s="165"/>
      <c r="N14" s="165"/>
      <c r="O14" s="165"/>
      <c r="P14" s="165"/>
      <c r="Q14" s="165"/>
    </row>
    <row r="15" spans="1:19" ht="14.25" customHeight="1" x14ac:dyDescent="0.15">
      <c r="A15" s="107"/>
      <c r="B15" s="166"/>
      <c r="C15" s="166"/>
      <c r="D15" s="165"/>
      <c r="E15" s="171"/>
      <c r="F15" s="171"/>
      <c r="G15" s="171"/>
      <c r="H15" s="165"/>
      <c r="I15" s="165"/>
      <c r="J15" s="165"/>
      <c r="K15" s="165"/>
      <c r="L15" s="165"/>
      <c r="M15" s="165"/>
      <c r="N15" s="165"/>
      <c r="O15" s="165"/>
      <c r="P15" s="165"/>
      <c r="Q15" s="165"/>
    </row>
    <row r="16" spans="1:19" ht="14.25" customHeight="1" x14ac:dyDescent="0.15">
      <c r="A16" s="107" t="s">
        <v>92</v>
      </c>
      <c r="B16" s="166"/>
      <c r="C16" s="166" t="s">
        <v>332</v>
      </c>
      <c r="D16" s="165" t="s">
        <v>5</v>
      </c>
      <c r="E16" s="165" t="s">
        <v>118</v>
      </c>
      <c r="F16" s="165" t="s">
        <v>6</v>
      </c>
      <c r="G16" s="165" t="s">
        <v>170</v>
      </c>
      <c r="H16" s="165" t="s">
        <v>352</v>
      </c>
      <c r="I16" s="165"/>
      <c r="J16" s="165"/>
      <c r="K16" s="165" t="s">
        <v>352</v>
      </c>
      <c r="L16" s="165"/>
      <c r="M16" s="165"/>
      <c r="N16" s="165"/>
      <c r="O16" s="165"/>
      <c r="P16" s="165"/>
      <c r="Q16" s="165"/>
    </row>
    <row r="17" spans="1:17" ht="14.25" customHeight="1" x14ac:dyDescent="0.15">
      <c r="A17" s="107"/>
      <c r="B17" s="166" t="s">
        <v>7</v>
      </c>
      <c r="C17" s="166" t="s">
        <v>362</v>
      </c>
      <c r="D17" s="165" t="s">
        <v>363</v>
      </c>
      <c r="E17" s="171"/>
      <c r="F17" s="171"/>
      <c r="G17" s="171"/>
      <c r="H17" s="165"/>
      <c r="I17" s="165"/>
      <c r="J17" s="165"/>
      <c r="K17" s="165"/>
      <c r="L17" s="165"/>
      <c r="M17" s="165"/>
      <c r="N17" s="165"/>
      <c r="O17" s="165"/>
      <c r="P17" s="165"/>
      <c r="Q17" s="165"/>
    </row>
    <row r="18" spans="1:17" ht="14.25" customHeight="1" x14ac:dyDescent="0.15">
      <c r="A18" s="107"/>
      <c r="B18" s="166"/>
      <c r="C18" s="166"/>
      <c r="D18" s="165"/>
      <c r="E18" s="171"/>
      <c r="F18" s="171"/>
      <c r="G18" s="171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ht="13.5" customHeight="1" x14ac:dyDescent="0.15">
      <c r="A19" s="107" t="s">
        <v>93</v>
      </c>
      <c r="B19" s="166"/>
      <c r="C19" s="166" t="s">
        <v>35</v>
      </c>
      <c r="D19" s="165" t="s">
        <v>24</v>
      </c>
      <c r="E19" s="165" t="s">
        <v>118</v>
      </c>
      <c r="F19" s="165" t="s">
        <v>6</v>
      </c>
      <c r="G19" s="165" t="s">
        <v>167</v>
      </c>
      <c r="H19" s="165" t="s">
        <v>352</v>
      </c>
      <c r="I19" s="165"/>
      <c r="J19" s="165"/>
      <c r="K19" s="165" t="s">
        <v>352</v>
      </c>
      <c r="L19" s="165"/>
      <c r="M19" s="165"/>
      <c r="N19" s="165"/>
      <c r="O19" s="165"/>
      <c r="P19" s="165"/>
      <c r="Q19" s="165"/>
    </row>
    <row r="20" spans="1:17" ht="14.25" customHeight="1" x14ac:dyDescent="0.15">
      <c r="A20" s="107"/>
      <c r="B20" s="166"/>
      <c r="C20" s="166"/>
      <c r="D20" s="170"/>
      <c r="E20" s="169"/>
      <c r="F20" s="169"/>
      <c r="G20" s="169"/>
      <c r="H20" s="165"/>
      <c r="I20" s="165"/>
      <c r="J20" s="165"/>
      <c r="K20" s="165"/>
      <c r="L20" s="165"/>
      <c r="M20" s="165"/>
      <c r="N20" s="165"/>
      <c r="O20" s="165"/>
      <c r="P20" s="165"/>
      <c r="Q20" s="165"/>
    </row>
    <row r="21" spans="1:17" ht="14.25" customHeight="1" x14ac:dyDescent="0.15">
      <c r="A21" s="107"/>
      <c r="B21" s="166"/>
      <c r="C21" s="166"/>
      <c r="D21" s="169"/>
      <c r="E21" s="169"/>
      <c r="F21" s="169"/>
      <c r="G21" s="169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1:17" ht="13.5" customHeight="1" x14ac:dyDescent="0.15">
      <c r="A22" s="107" t="s">
        <v>94</v>
      </c>
      <c r="B22" s="166"/>
      <c r="C22" s="166" t="s">
        <v>38</v>
      </c>
      <c r="D22" s="165" t="s">
        <v>26</v>
      </c>
      <c r="E22" s="165" t="s">
        <v>118</v>
      </c>
      <c r="F22" s="165" t="s">
        <v>6</v>
      </c>
      <c r="G22" s="165" t="s">
        <v>176</v>
      </c>
      <c r="H22" s="165"/>
      <c r="I22" s="165" t="s">
        <v>352</v>
      </c>
      <c r="J22" s="165"/>
      <c r="K22" s="165"/>
      <c r="L22" s="165"/>
      <c r="M22" s="165"/>
      <c r="N22" s="165"/>
      <c r="O22" s="165"/>
      <c r="P22" s="165"/>
      <c r="Q22" s="165"/>
    </row>
    <row r="23" spans="1:17" ht="13.5" customHeight="1" x14ac:dyDescent="0.15">
      <c r="A23" s="107"/>
      <c r="B23" s="166"/>
      <c r="C23" s="166"/>
      <c r="D23" s="165"/>
      <c r="E23" s="171"/>
      <c r="F23" s="171"/>
      <c r="G23" s="171"/>
      <c r="H23" s="165"/>
      <c r="I23" s="165"/>
      <c r="J23" s="165"/>
      <c r="K23" s="165"/>
      <c r="L23" s="165"/>
      <c r="M23" s="165"/>
      <c r="N23" s="165"/>
      <c r="O23" s="165"/>
      <c r="P23" s="165"/>
      <c r="Q23" s="165"/>
    </row>
    <row r="24" spans="1:17" ht="13.5" customHeight="1" x14ac:dyDescent="0.15">
      <c r="A24" s="107"/>
      <c r="B24" s="166"/>
      <c r="C24" s="166"/>
      <c r="D24" s="165"/>
      <c r="E24" s="171"/>
      <c r="F24" s="171"/>
      <c r="G24" s="171"/>
      <c r="H24" s="165"/>
      <c r="I24" s="165"/>
      <c r="J24" s="165"/>
      <c r="K24" s="165"/>
      <c r="L24" s="165"/>
      <c r="M24" s="165"/>
      <c r="N24" s="165"/>
      <c r="O24" s="165"/>
      <c r="P24" s="165"/>
      <c r="Q24" s="165"/>
    </row>
    <row r="25" spans="1:17" ht="13.5" customHeight="1" x14ac:dyDescent="0.15">
      <c r="A25" s="107" t="s">
        <v>95</v>
      </c>
      <c r="B25" s="166"/>
      <c r="C25" s="166" t="s">
        <v>38</v>
      </c>
      <c r="D25" s="165" t="s">
        <v>26</v>
      </c>
      <c r="E25" s="165" t="s">
        <v>118</v>
      </c>
      <c r="F25" s="165" t="s">
        <v>6</v>
      </c>
      <c r="G25" s="165" t="s">
        <v>176</v>
      </c>
      <c r="H25" s="165"/>
      <c r="I25" s="165" t="s">
        <v>352</v>
      </c>
      <c r="J25" s="165"/>
      <c r="K25" s="165"/>
      <c r="L25" s="165"/>
      <c r="M25" s="165"/>
      <c r="N25" s="165"/>
      <c r="O25" s="165"/>
      <c r="P25" s="165"/>
      <c r="Q25" s="165"/>
    </row>
    <row r="26" spans="1:17" ht="13.5" customHeight="1" x14ac:dyDescent="0.15">
      <c r="A26" s="107"/>
      <c r="B26" s="166"/>
      <c r="C26" s="166"/>
      <c r="D26" s="165"/>
      <c r="E26" s="171"/>
      <c r="F26" s="171"/>
      <c r="G26" s="171"/>
      <c r="H26" s="165"/>
      <c r="I26" s="165"/>
      <c r="J26" s="165"/>
      <c r="K26" s="165"/>
      <c r="L26" s="165"/>
      <c r="M26" s="165"/>
      <c r="N26" s="165"/>
      <c r="O26" s="165"/>
      <c r="P26" s="165"/>
      <c r="Q26" s="165"/>
    </row>
    <row r="27" spans="1:17" ht="13.5" customHeight="1" x14ac:dyDescent="0.15">
      <c r="A27" s="107"/>
      <c r="B27" s="166"/>
      <c r="C27" s="166"/>
      <c r="D27" s="165"/>
      <c r="E27" s="171"/>
      <c r="F27" s="171"/>
      <c r="G27" s="171"/>
      <c r="H27" s="165"/>
      <c r="I27" s="165"/>
      <c r="J27" s="165"/>
      <c r="K27" s="165"/>
      <c r="L27" s="165"/>
      <c r="M27" s="165"/>
      <c r="N27" s="165"/>
      <c r="O27" s="165"/>
      <c r="P27" s="165"/>
      <c r="Q27" s="165"/>
    </row>
    <row r="28" spans="1:17" ht="14.25" customHeight="1" x14ac:dyDescent="0.15">
      <c r="A28" s="107" t="s">
        <v>96</v>
      </c>
      <c r="B28" s="166"/>
      <c r="C28" s="166" t="s">
        <v>35</v>
      </c>
      <c r="D28" s="165" t="s">
        <v>24</v>
      </c>
      <c r="E28" s="165" t="s">
        <v>118</v>
      </c>
      <c r="F28" s="165" t="s">
        <v>6</v>
      </c>
      <c r="G28" s="165" t="s">
        <v>170</v>
      </c>
      <c r="H28" s="165"/>
      <c r="I28" s="165" t="s">
        <v>352</v>
      </c>
      <c r="J28" s="165"/>
      <c r="K28" s="165"/>
      <c r="L28" s="165"/>
      <c r="M28" s="165"/>
      <c r="N28" s="165"/>
      <c r="O28" s="165"/>
      <c r="P28" s="165"/>
      <c r="Q28" s="165"/>
    </row>
    <row r="29" spans="1:17" ht="14.25" customHeight="1" x14ac:dyDescent="0.15">
      <c r="A29" s="107"/>
      <c r="B29" s="166"/>
      <c r="C29" s="166" t="s">
        <v>616</v>
      </c>
      <c r="D29" s="165" t="s">
        <v>617</v>
      </c>
      <c r="E29" s="171"/>
      <c r="F29" s="171"/>
      <c r="G29" s="171"/>
      <c r="H29" s="165"/>
      <c r="I29" s="165"/>
      <c r="J29" s="165"/>
      <c r="K29" s="165"/>
      <c r="L29" s="165"/>
      <c r="M29" s="165"/>
      <c r="N29" s="165"/>
      <c r="O29" s="165"/>
      <c r="P29" s="165"/>
      <c r="Q29" s="165"/>
    </row>
    <row r="30" spans="1:17" ht="14.25" customHeight="1" x14ac:dyDescent="0.15">
      <c r="A30" s="107"/>
      <c r="B30" s="166"/>
      <c r="C30" s="166" t="s">
        <v>360</v>
      </c>
      <c r="D30" s="165" t="s">
        <v>418</v>
      </c>
      <c r="E30" s="171"/>
      <c r="F30" s="171"/>
      <c r="G30" s="171"/>
      <c r="H30" s="165"/>
      <c r="I30" s="165"/>
      <c r="J30" s="165"/>
      <c r="K30" s="165"/>
      <c r="L30" s="165"/>
      <c r="M30" s="165"/>
      <c r="N30" s="165"/>
      <c r="O30" s="165"/>
      <c r="P30" s="165"/>
      <c r="Q30" s="165"/>
    </row>
    <row r="31" spans="1:17" ht="13.5" customHeight="1" x14ac:dyDescent="0.15">
      <c r="A31" s="107" t="s">
        <v>97</v>
      </c>
      <c r="B31" s="166"/>
      <c r="C31" s="166" t="s">
        <v>35</v>
      </c>
      <c r="D31" s="165" t="s">
        <v>26</v>
      </c>
      <c r="E31" s="165" t="s">
        <v>118</v>
      </c>
      <c r="F31" s="165" t="s">
        <v>6</v>
      </c>
      <c r="G31" s="165" t="s">
        <v>176</v>
      </c>
      <c r="H31" s="165"/>
      <c r="I31" s="165" t="s">
        <v>352</v>
      </c>
      <c r="J31" s="164"/>
      <c r="K31" s="164"/>
      <c r="L31" s="164"/>
      <c r="M31" s="164"/>
      <c r="N31" s="164"/>
      <c r="O31" s="164"/>
      <c r="P31" s="164"/>
      <c r="Q31" s="164"/>
    </row>
    <row r="32" spans="1:17" ht="13.5" customHeight="1" x14ac:dyDescent="0.15">
      <c r="A32" s="107"/>
      <c r="B32" s="166" t="s">
        <v>7</v>
      </c>
      <c r="C32" s="166" t="s">
        <v>353</v>
      </c>
      <c r="D32" s="165" t="s">
        <v>359</v>
      </c>
      <c r="E32" s="171"/>
      <c r="F32" s="171"/>
      <c r="G32" s="171"/>
      <c r="H32" s="165"/>
      <c r="I32" s="165"/>
      <c r="J32" s="164"/>
      <c r="K32" s="164"/>
      <c r="L32" s="164"/>
      <c r="M32" s="164"/>
      <c r="N32" s="164"/>
      <c r="O32" s="164"/>
      <c r="P32" s="164"/>
      <c r="Q32" s="164"/>
    </row>
    <row r="33" spans="1:17" ht="13.5" customHeight="1" x14ac:dyDescent="0.15">
      <c r="A33" s="107"/>
      <c r="B33" s="166"/>
      <c r="C33" s="166"/>
      <c r="D33" s="165"/>
      <c r="E33" s="171"/>
      <c r="F33" s="171"/>
      <c r="G33" s="171"/>
      <c r="H33" s="165"/>
      <c r="I33" s="165"/>
      <c r="J33" s="164"/>
      <c r="K33" s="164"/>
      <c r="L33" s="164"/>
      <c r="M33" s="164"/>
      <c r="N33" s="164"/>
      <c r="O33" s="164"/>
      <c r="P33" s="164"/>
      <c r="Q33" s="164"/>
    </row>
    <row r="34" spans="1:17" ht="13.5" customHeight="1" x14ac:dyDescent="0.15">
      <c r="A34" s="107" t="s">
        <v>98</v>
      </c>
      <c r="B34" s="166"/>
      <c r="C34" s="166" t="s">
        <v>420</v>
      </c>
      <c r="D34" s="165" t="s">
        <v>399</v>
      </c>
      <c r="E34" s="165" t="s">
        <v>118</v>
      </c>
      <c r="F34" s="165" t="s">
        <v>6</v>
      </c>
      <c r="G34" s="165" t="s">
        <v>173</v>
      </c>
      <c r="H34" s="165"/>
      <c r="I34" s="165" t="s">
        <v>352</v>
      </c>
      <c r="J34" s="165"/>
      <c r="K34" s="165"/>
      <c r="L34" s="165"/>
      <c r="M34" s="165"/>
      <c r="N34" s="165"/>
      <c r="O34" s="165"/>
      <c r="P34" s="165"/>
      <c r="Q34" s="165"/>
    </row>
    <row r="35" spans="1:17" ht="13.5" customHeight="1" x14ac:dyDescent="0.15">
      <c r="A35" s="107"/>
      <c r="B35" s="166"/>
      <c r="C35" s="166"/>
      <c r="D35" s="165"/>
      <c r="E35" s="171"/>
      <c r="F35" s="171"/>
      <c r="G35" s="171"/>
      <c r="H35" s="165"/>
      <c r="I35" s="165"/>
      <c r="J35" s="165"/>
      <c r="K35" s="165"/>
      <c r="L35" s="165"/>
      <c r="M35" s="165"/>
      <c r="N35" s="165"/>
      <c r="O35" s="165"/>
      <c r="P35" s="165"/>
      <c r="Q35" s="165"/>
    </row>
    <row r="36" spans="1:17" ht="13.5" customHeight="1" x14ac:dyDescent="0.15">
      <c r="A36" s="107"/>
      <c r="B36" s="166"/>
      <c r="C36" s="166"/>
      <c r="D36" s="165"/>
      <c r="E36" s="171"/>
      <c r="F36" s="171"/>
      <c r="G36" s="171"/>
      <c r="H36" s="165"/>
      <c r="I36" s="165"/>
      <c r="J36" s="165"/>
      <c r="K36" s="165"/>
      <c r="L36" s="165"/>
      <c r="M36" s="165"/>
      <c r="N36" s="165"/>
      <c r="O36" s="165"/>
      <c r="P36" s="165"/>
      <c r="Q36" s="165"/>
    </row>
    <row r="37" spans="1:17" ht="13.5" customHeight="1" x14ac:dyDescent="0.15">
      <c r="A37" s="107" t="s">
        <v>99</v>
      </c>
      <c r="B37" s="166"/>
      <c r="C37" s="166" t="s">
        <v>38</v>
      </c>
      <c r="D37" s="165" t="s">
        <v>551</v>
      </c>
      <c r="E37" s="165" t="s">
        <v>118</v>
      </c>
      <c r="F37" s="165" t="s">
        <v>6</v>
      </c>
      <c r="G37" s="165" t="s">
        <v>176</v>
      </c>
      <c r="H37" s="165"/>
      <c r="I37" s="165" t="s">
        <v>352</v>
      </c>
      <c r="J37" s="165"/>
      <c r="K37" s="165"/>
      <c r="L37" s="165"/>
      <c r="M37" s="165"/>
      <c r="N37" s="165"/>
      <c r="O37" s="165"/>
      <c r="P37" s="165"/>
      <c r="Q37" s="165"/>
    </row>
    <row r="38" spans="1:17" ht="13.5" customHeight="1" x14ac:dyDescent="0.15">
      <c r="A38" s="107"/>
      <c r="B38" s="166"/>
      <c r="C38" s="166" t="s">
        <v>184</v>
      </c>
      <c r="D38" s="165" t="s">
        <v>638</v>
      </c>
      <c r="E38" s="171"/>
      <c r="F38" s="171"/>
      <c r="G38" s="171"/>
      <c r="H38" s="165"/>
      <c r="I38" s="165"/>
      <c r="J38" s="165"/>
      <c r="K38" s="165"/>
      <c r="L38" s="165"/>
      <c r="M38" s="165"/>
      <c r="N38" s="165"/>
      <c r="O38" s="165"/>
      <c r="P38" s="165"/>
      <c r="Q38" s="165"/>
    </row>
    <row r="39" spans="1:17" ht="13.5" customHeight="1" x14ac:dyDescent="0.15">
      <c r="A39" s="107"/>
      <c r="B39" s="166"/>
      <c r="C39" s="166"/>
      <c r="D39" s="165"/>
      <c r="E39" s="171"/>
      <c r="F39" s="171"/>
      <c r="G39" s="171"/>
      <c r="H39" s="165"/>
      <c r="I39" s="165"/>
      <c r="J39" s="165"/>
      <c r="K39" s="165"/>
      <c r="L39" s="165"/>
      <c r="M39" s="165"/>
      <c r="N39" s="165"/>
      <c r="O39" s="165"/>
      <c r="P39" s="165"/>
      <c r="Q39" s="165"/>
    </row>
    <row r="40" spans="1:17" ht="13.5" customHeight="1" x14ac:dyDescent="0.15">
      <c r="A40" s="107" t="s">
        <v>100</v>
      </c>
      <c r="B40" s="166"/>
      <c r="C40" s="166" t="s">
        <v>38</v>
      </c>
      <c r="D40" s="165" t="s">
        <v>26</v>
      </c>
      <c r="E40" s="165" t="s">
        <v>118</v>
      </c>
      <c r="F40" s="165" t="s">
        <v>6</v>
      </c>
      <c r="G40" s="165" t="s">
        <v>176</v>
      </c>
      <c r="H40" s="165"/>
      <c r="I40" s="165" t="s">
        <v>352</v>
      </c>
      <c r="J40" s="165"/>
      <c r="K40" s="165"/>
      <c r="L40" s="165"/>
      <c r="M40" s="165"/>
      <c r="N40" s="165"/>
      <c r="O40" s="165"/>
      <c r="P40" s="165"/>
      <c r="Q40" s="165"/>
    </row>
    <row r="41" spans="1:17" ht="13.5" customHeight="1" x14ac:dyDescent="0.15">
      <c r="A41" s="107"/>
      <c r="B41" s="166"/>
      <c r="C41" s="166"/>
      <c r="D41" s="165"/>
      <c r="E41" s="171"/>
      <c r="F41" s="171"/>
      <c r="G41" s="171"/>
      <c r="H41" s="165"/>
      <c r="I41" s="165"/>
      <c r="J41" s="165"/>
      <c r="K41" s="165"/>
      <c r="L41" s="165"/>
      <c r="M41" s="165"/>
      <c r="N41" s="165"/>
      <c r="O41" s="165"/>
      <c r="P41" s="165"/>
      <c r="Q41" s="165"/>
    </row>
    <row r="42" spans="1:17" ht="13.5" customHeight="1" x14ac:dyDescent="0.15">
      <c r="A42" s="107"/>
      <c r="B42" s="166"/>
      <c r="C42" s="166"/>
      <c r="D42" s="165"/>
      <c r="E42" s="171"/>
      <c r="F42" s="171"/>
      <c r="G42" s="171"/>
      <c r="H42" s="165"/>
      <c r="I42" s="165"/>
      <c r="J42" s="165"/>
      <c r="K42" s="165"/>
      <c r="L42" s="165"/>
      <c r="M42" s="165"/>
      <c r="N42" s="165"/>
      <c r="O42" s="165"/>
      <c r="P42" s="165"/>
      <c r="Q42" s="165"/>
    </row>
    <row r="43" spans="1:17" ht="15.75" customHeight="1" x14ac:dyDescent="0.15">
      <c r="A43" s="156"/>
      <c r="B43" s="157"/>
      <c r="C43" s="158"/>
      <c r="D43" s="158"/>
      <c r="E43" s="161"/>
      <c r="F43" s="158"/>
      <c r="G43" s="160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ht="15.75" customHeight="1" x14ac:dyDescent="0.15">
      <c r="A44" s="156"/>
      <c r="B44" s="157"/>
      <c r="C44" s="158"/>
      <c r="D44" s="158"/>
      <c r="E44" s="161"/>
      <c r="F44" s="159"/>
      <c r="G44" s="160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ht="15.75" customHeight="1" x14ac:dyDescent="0.15">
      <c r="A45" s="156"/>
      <c r="B45" s="157"/>
      <c r="C45" s="158"/>
      <c r="D45" s="158"/>
      <c r="E45" s="161"/>
      <c r="F45" s="158"/>
      <c r="G45" s="160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1:17" ht="15.75" customHeight="1" x14ac:dyDescent="0.15">
      <c r="A46" s="156"/>
      <c r="B46" s="157"/>
      <c r="C46" s="158"/>
      <c r="D46" s="158"/>
      <c r="E46" s="161"/>
      <c r="F46" s="159"/>
      <c r="G46" s="160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1:17" ht="15.75" customHeight="1" x14ac:dyDescent="0.15">
      <c r="A47" s="156"/>
      <c r="B47" s="157"/>
      <c r="C47" s="158"/>
      <c r="D47" s="158"/>
      <c r="E47" s="161"/>
      <c r="F47" s="158"/>
      <c r="G47" s="160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1:17" ht="15.75" customHeight="1" x14ac:dyDescent="0.15">
      <c r="A48" s="156"/>
      <c r="B48" s="157"/>
      <c r="C48" s="158"/>
      <c r="D48" s="158"/>
      <c r="E48" s="161"/>
      <c r="F48" s="159"/>
      <c r="G48" s="160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1:17" x14ac:dyDescent="0.15">
      <c r="A49" s="156"/>
      <c r="B49" s="157"/>
      <c r="C49" s="158"/>
      <c r="D49" s="158"/>
      <c r="E49" s="161"/>
      <c r="F49" s="159"/>
      <c r="G49" s="160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1:17" x14ac:dyDescent="0.15">
      <c r="A50" s="156"/>
      <c r="B50" s="157"/>
      <c r="C50" s="158"/>
      <c r="D50" s="158"/>
      <c r="E50" s="161"/>
      <c r="F50" s="158"/>
      <c r="G50" s="160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x14ac:dyDescent="0.15">
      <c r="A51" s="156"/>
      <c r="B51" s="157"/>
      <c r="C51" s="158"/>
      <c r="D51" s="158"/>
      <c r="E51" s="161"/>
      <c r="F51" s="159"/>
      <c r="G51" s="160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</sheetData>
  <mergeCells count="28">
    <mergeCell ref="A31:A33"/>
    <mergeCell ref="A34:A36"/>
    <mergeCell ref="A37:A39"/>
    <mergeCell ref="A40:A42"/>
    <mergeCell ref="A28:A30"/>
    <mergeCell ref="A13:A15"/>
    <mergeCell ref="A16:A18"/>
    <mergeCell ref="A19:A21"/>
    <mergeCell ref="A22:A24"/>
    <mergeCell ref="A25:A27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2">
    <cfRule type="containsText" dxfId="30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F40 F31 F34 F16 F37 F13 F28 F19 F22 F25" xr:uid="{43346CC0-B7E3-45A0-B1EB-8BBDD8974CD8}">
      <formula1>投与ルート</formula1>
    </dataValidation>
    <dataValidation type="list" allowBlank="1" showInputMessage="1" showErrorMessage="1" sqref="E40 E31 E34 E16 E37 E13 E28 E19 E22 E25" xr:uid="{75B08415-F5F7-48AC-9030-5D50FC9C3AA1}">
      <formula1>手技</formula1>
    </dataValidation>
    <dataValidation type="list" allowBlank="1" showInputMessage="1" showErrorMessage="1" sqref="G31 G34 G13 G16 G25 G37 G28 G19 G22 G40" xr:uid="{FE6968E8-661C-4FC3-8419-E1A0D1B05F1C}">
      <formula1>投与速度</formula1>
    </dataValidation>
    <dataValidation type="list" errorStyle="warning" allowBlank="1" showInputMessage="1" showErrorMessage="1" sqref="E32:G33 E41:G42 E35:G36 E14:G15 E38:G39 E17:G18 E20:G21 E23:G24 E26:G30" xr:uid="{75EE1CCA-7B78-486E-B22A-CE485CD1E35D}">
      <formula1>コメント</formula1>
    </dataValidation>
    <dataValidation type="list" allowBlank="1" showInputMessage="1" showErrorMessage="1" sqref="K6" xr:uid="{0017DDB4-A6B8-48A6-8D8E-3C49F58098CF}">
      <formula1>催吐リスク</formula1>
    </dataValidation>
    <dataValidation type="list" allowBlank="1" showInputMessage="1" showErrorMessage="1" sqref="C13:C23 C25:C42" xr:uid="{5E844CB0-50E4-4025-A64A-B72709124DE5}">
      <formula1>INDIRECT(B13)</formula1>
    </dataValidation>
    <dataValidation type="list" allowBlank="1" showInputMessage="1" showErrorMessage="1" sqref="C24" xr:uid="{73EB3844-6669-4ACA-9771-08E21666E8F5}">
      <formula1>INDIRECT(B25)</formula1>
    </dataValidation>
    <dataValidation type="list" allowBlank="1" showInputMessage="1" showErrorMessage="1" sqref="B13:B42" xr:uid="{2A852DCF-38AE-4544-906C-FE9355F7DBE1}">
      <formula1>抗ガン剤サイン</formula1>
    </dataValidation>
    <dataValidation type="list" allowBlank="1" showInputMessage="1" showErrorMessage="1" sqref="A13:A42" xr:uid="{96A15F66-631B-4B96-845B-41F34D14BDE6}">
      <formula1>RP</formula1>
    </dataValidation>
    <dataValidation type="list" allowBlank="1" showInputMessage="1" showErrorMessage="1" sqref="H13:Q42" xr:uid="{8C210EAA-1B25-4D85-8CB3-9D00F21D6949}">
      <formula1>投与日</formula1>
    </dataValidation>
    <dataValidation type="list" errorStyle="warning" allowBlank="1" showInputMessage="1" showErrorMessage="1" sqref="D13:D42" xr:uid="{02A317E6-8C69-4027-A3CC-4F2756F4EB39}">
      <formula1>INDIRECT(C13)</formula1>
    </dataValidation>
  </dataValidations>
  <hyperlinks>
    <hyperlink ref="R1" location="登録ﾚｼﾞﾒﾝ一覧!A1" display="登録ﾚｼﾞﾒﾝ一覧!A1" xr:uid="{42867971-E60C-4440-BA51-5DA7989725BB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6F391-E204-4495-B08D-06235E777765}">
  <sheetPr>
    <tabColor theme="4"/>
  </sheetPr>
  <dimension ref="A1:S58"/>
  <sheetViews>
    <sheetView view="pageBreakPreview" zoomScaleNormal="70" zoomScaleSheetLayoutView="100" workbookViewId="0">
      <selection activeCell="A11" sqref="A11:A12"/>
    </sheetView>
  </sheetViews>
  <sheetFormatPr defaultRowHeight="13.5" x14ac:dyDescent="0.15"/>
  <cols>
    <col min="1" max="1" width="5" style="154" customWidth="1"/>
    <col min="2" max="2" width="5.5" style="154" customWidth="1"/>
    <col min="3" max="3" width="13.875" style="154" customWidth="1"/>
    <col min="4" max="4" width="8.625" style="154" customWidth="1"/>
    <col min="5" max="5" width="7.75" style="154" customWidth="1"/>
    <col min="6" max="6" width="6" style="154" customWidth="1"/>
    <col min="7" max="7" width="8.625" style="154" customWidth="1"/>
    <col min="8" max="17" width="3.25" style="154" customWidth="1"/>
    <col min="18" max="16384" width="9" style="154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631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</row>
    <row r="6" spans="1:19" s="155" customFormat="1" ht="36.75" customHeight="1" thickTop="1" x14ac:dyDescent="0.15">
      <c r="B6" s="83" t="s">
        <v>9</v>
      </c>
      <c r="C6" s="84"/>
      <c r="D6" s="178" t="s">
        <v>632</v>
      </c>
      <c r="E6" s="85"/>
      <c r="F6" s="86"/>
      <c r="G6" s="162"/>
      <c r="H6" s="83" t="s">
        <v>10</v>
      </c>
      <c r="I6" s="87"/>
      <c r="J6" s="84"/>
      <c r="K6" s="87" t="s">
        <v>233</v>
      </c>
      <c r="L6" s="87"/>
      <c r="M6" s="87"/>
      <c r="N6" s="87"/>
      <c r="O6" s="87"/>
      <c r="P6" s="91"/>
    </row>
    <row r="7" spans="1:19" s="155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162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637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7" t="s">
        <v>0</v>
      </c>
      <c r="B11" s="107" t="s">
        <v>1</v>
      </c>
      <c r="C11" s="107" t="s">
        <v>610</v>
      </c>
      <c r="D11" s="107" t="s">
        <v>2</v>
      </c>
      <c r="E11" s="107" t="s">
        <v>3</v>
      </c>
      <c r="F11" s="107" t="s">
        <v>611</v>
      </c>
      <c r="G11" s="107" t="s">
        <v>612</v>
      </c>
      <c r="H11" s="107" t="s">
        <v>4</v>
      </c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ht="14.25" customHeight="1" x14ac:dyDescent="0.15">
      <c r="A12" s="107"/>
      <c r="B12" s="107"/>
      <c r="C12" s="107"/>
      <c r="D12" s="107"/>
      <c r="E12" s="107"/>
      <c r="F12" s="107"/>
      <c r="G12" s="107"/>
      <c r="H12" s="165">
        <v>1</v>
      </c>
      <c r="I12" s="165">
        <v>2</v>
      </c>
      <c r="J12" s="165" t="s">
        <v>613</v>
      </c>
      <c r="K12" s="165">
        <v>8</v>
      </c>
      <c r="L12" s="165" t="s">
        <v>613</v>
      </c>
      <c r="M12" s="165">
        <v>21</v>
      </c>
      <c r="N12" s="165"/>
      <c r="O12" s="165"/>
      <c r="P12" s="165"/>
      <c r="Q12" s="165"/>
    </row>
    <row r="13" spans="1:19" ht="13.5" customHeight="1" x14ac:dyDescent="0.15">
      <c r="A13" s="93" t="s">
        <v>364</v>
      </c>
      <c r="B13" s="166"/>
      <c r="C13" s="166" t="s">
        <v>35</v>
      </c>
      <c r="D13" s="165" t="s">
        <v>24</v>
      </c>
      <c r="E13" s="165" t="s">
        <v>118</v>
      </c>
      <c r="F13" s="165" t="s">
        <v>6</v>
      </c>
      <c r="G13" s="165" t="s">
        <v>172</v>
      </c>
      <c r="H13" s="165" t="s">
        <v>352</v>
      </c>
      <c r="I13" s="165"/>
      <c r="J13" s="165"/>
      <c r="K13" s="165"/>
      <c r="L13" s="165"/>
      <c r="M13" s="165"/>
      <c r="N13" s="165"/>
      <c r="O13" s="165"/>
      <c r="P13" s="165"/>
      <c r="Q13" s="165"/>
    </row>
    <row r="14" spans="1:19" ht="14.25" customHeight="1" x14ac:dyDescent="0.15">
      <c r="A14" s="93"/>
      <c r="B14" s="166"/>
      <c r="C14" s="166"/>
      <c r="D14" s="170"/>
      <c r="E14" s="169"/>
      <c r="F14" s="169"/>
      <c r="G14" s="169"/>
      <c r="H14" s="165"/>
      <c r="I14" s="165"/>
      <c r="J14" s="165"/>
      <c r="K14" s="165"/>
      <c r="L14" s="165"/>
      <c r="M14" s="165"/>
      <c r="N14" s="165"/>
      <c r="O14" s="165"/>
      <c r="P14" s="165"/>
      <c r="Q14" s="165"/>
    </row>
    <row r="15" spans="1:19" ht="14.25" customHeight="1" x14ac:dyDescent="0.15">
      <c r="A15" s="93"/>
      <c r="B15" s="166"/>
      <c r="C15" s="166"/>
      <c r="D15" s="169"/>
      <c r="E15" s="169"/>
      <c r="F15" s="169"/>
      <c r="G15" s="169"/>
      <c r="H15" s="165"/>
      <c r="I15" s="165"/>
      <c r="J15" s="165"/>
      <c r="K15" s="165"/>
      <c r="L15" s="165"/>
      <c r="M15" s="165"/>
      <c r="N15" s="165"/>
      <c r="O15" s="165"/>
      <c r="P15" s="165"/>
      <c r="Q15" s="165"/>
    </row>
    <row r="16" spans="1:19" ht="14.25" customHeight="1" x14ac:dyDescent="0.15">
      <c r="A16" s="135" t="s">
        <v>92</v>
      </c>
      <c r="B16" s="166"/>
      <c r="C16" s="166" t="s">
        <v>35</v>
      </c>
      <c r="D16" s="165" t="s">
        <v>8</v>
      </c>
      <c r="E16" s="165" t="s">
        <v>118</v>
      </c>
      <c r="F16" s="165" t="s">
        <v>6</v>
      </c>
      <c r="G16" s="165" t="s">
        <v>173</v>
      </c>
      <c r="H16" s="165" t="s">
        <v>352</v>
      </c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t="14.25" customHeight="1" x14ac:dyDescent="0.15">
      <c r="A17" s="135"/>
      <c r="B17" s="166" t="s">
        <v>7</v>
      </c>
      <c r="C17" s="166" t="s">
        <v>614</v>
      </c>
      <c r="D17" s="170" t="s">
        <v>615</v>
      </c>
      <c r="E17" s="168" t="s">
        <v>376</v>
      </c>
      <c r="F17" s="168"/>
      <c r="G17" s="168"/>
      <c r="H17" s="165"/>
      <c r="I17" s="165"/>
      <c r="J17" s="165"/>
      <c r="K17" s="165"/>
      <c r="L17" s="165"/>
      <c r="M17" s="165"/>
      <c r="N17" s="165"/>
      <c r="O17" s="165"/>
      <c r="P17" s="165"/>
      <c r="Q17" s="165"/>
    </row>
    <row r="18" spans="1:17" ht="14.25" customHeight="1" x14ac:dyDescent="0.15">
      <c r="A18" s="135"/>
      <c r="B18" s="166"/>
      <c r="C18" s="166"/>
      <c r="D18" s="169"/>
      <c r="E18" s="169"/>
      <c r="F18" s="169"/>
      <c r="G18" s="169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ht="14.25" customHeight="1" x14ac:dyDescent="0.15">
      <c r="A19" s="135" t="s">
        <v>93</v>
      </c>
      <c r="B19" s="166"/>
      <c r="C19" s="166" t="s">
        <v>35</v>
      </c>
      <c r="D19" s="165" t="s">
        <v>24</v>
      </c>
      <c r="E19" s="165" t="s">
        <v>118</v>
      </c>
      <c r="F19" s="165" t="s">
        <v>6</v>
      </c>
      <c r="G19" s="165" t="s">
        <v>167</v>
      </c>
      <c r="H19" s="165" t="s">
        <v>352</v>
      </c>
      <c r="I19" s="165"/>
      <c r="J19" s="165"/>
      <c r="K19" s="165"/>
      <c r="L19" s="165"/>
      <c r="M19" s="165"/>
      <c r="N19" s="165"/>
      <c r="O19" s="165"/>
      <c r="P19" s="165"/>
      <c r="Q19" s="165"/>
    </row>
    <row r="20" spans="1:17" ht="14.25" customHeight="1" x14ac:dyDescent="0.15">
      <c r="A20" s="135"/>
      <c r="B20" s="166"/>
      <c r="C20" s="166"/>
      <c r="D20" s="165"/>
      <c r="E20" s="171"/>
      <c r="F20" s="171"/>
      <c r="G20" s="171"/>
      <c r="H20" s="165"/>
      <c r="I20" s="165"/>
      <c r="J20" s="165"/>
      <c r="K20" s="165"/>
      <c r="L20" s="165"/>
      <c r="M20" s="165"/>
      <c r="N20" s="165"/>
      <c r="O20" s="165"/>
      <c r="P20" s="165"/>
      <c r="Q20" s="165"/>
    </row>
    <row r="21" spans="1:17" ht="14.25" customHeight="1" x14ac:dyDescent="0.15">
      <c r="A21" s="135"/>
      <c r="B21" s="166"/>
      <c r="C21" s="166"/>
      <c r="D21" s="165"/>
      <c r="E21" s="171"/>
      <c r="F21" s="171"/>
      <c r="G21" s="171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1:17" ht="14.25" customHeight="1" x14ac:dyDescent="0.15">
      <c r="A22" s="135"/>
      <c r="B22" s="166"/>
      <c r="C22" s="166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</row>
    <row r="23" spans="1:17" ht="14.25" customHeight="1" x14ac:dyDescent="0.15">
      <c r="A23" s="135"/>
      <c r="B23" s="166"/>
      <c r="C23" s="166"/>
      <c r="D23" s="165"/>
      <c r="E23" s="171"/>
      <c r="F23" s="171"/>
      <c r="G23" s="171"/>
      <c r="H23" s="165"/>
      <c r="I23" s="165"/>
      <c r="J23" s="165"/>
      <c r="K23" s="165"/>
      <c r="L23" s="165"/>
      <c r="M23" s="165"/>
      <c r="N23" s="165"/>
      <c r="O23" s="165"/>
      <c r="P23" s="165"/>
      <c r="Q23" s="165"/>
    </row>
    <row r="24" spans="1:17" ht="14.25" customHeight="1" x14ac:dyDescent="0.15">
      <c r="A24" s="135"/>
      <c r="B24" s="166"/>
      <c r="C24" s="166"/>
      <c r="D24" s="165"/>
      <c r="E24" s="171"/>
      <c r="F24" s="171"/>
      <c r="G24" s="171"/>
      <c r="H24" s="165"/>
      <c r="I24" s="165"/>
      <c r="J24" s="165"/>
      <c r="K24" s="165"/>
      <c r="L24" s="165"/>
      <c r="M24" s="165"/>
      <c r="N24" s="165"/>
      <c r="O24" s="165"/>
      <c r="P24" s="165"/>
      <c r="Q24" s="165"/>
    </row>
    <row r="25" spans="1:17" ht="14.25" customHeight="1" x14ac:dyDescent="0.15">
      <c r="A25" s="107"/>
      <c r="B25" s="166"/>
      <c r="C25" s="166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</row>
    <row r="26" spans="1:17" ht="14.25" customHeight="1" x14ac:dyDescent="0.15">
      <c r="A26" s="107"/>
      <c r="B26" s="166"/>
      <c r="C26" s="166"/>
      <c r="D26" s="165"/>
      <c r="E26" s="171"/>
      <c r="F26" s="171"/>
      <c r="G26" s="171"/>
      <c r="H26" s="165"/>
      <c r="I26" s="165"/>
      <c r="J26" s="165"/>
      <c r="K26" s="165"/>
      <c r="L26" s="165"/>
      <c r="M26" s="165"/>
      <c r="N26" s="165"/>
      <c r="O26" s="165"/>
      <c r="P26" s="165"/>
      <c r="Q26" s="165"/>
    </row>
    <row r="27" spans="1:17" ht="14.25" customHeight="1" x14ac:dyDescent="0.15">
      <c r="A27" s="107"/>
      <c r="B27" s="166"/>
      <c r="C27" s="166"/>
      <c r="D27" s="165"/>
      <c r="E27" s="171"/>
      <c r="F27" s="171"/>
      <c r="G27" s="171"/>
      <c r="H27" s="165"/>
      <c r="I27" s="165"/>
      <c r="J27" s="165"/>
      <c r="K27" s="165"/>
      <c r="L27" s="165"/>
      <c r="M27" s="165"/>
      <c r="N27" s="165"/>
      <c r="O27" s="165"/>
      <c r="P27" s="165"/>
      <c r="Q27" s="165"/>
    </row>
    <row r="28" spans="1:17" ht="14.25" customHeight="1" x14ac:dyDescent="0.15">
      <c r="A28" s="107"/>
      <c r="B28" s="166"/>
      <c r="C28" s="166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ht="13.5" customHeight="1" x14ac:dyDescent="0.15">
      <c r="A29" s="107"/>
      <c r="B29" s="166"/>
      <c r="C29" s="166"/>
      <c r="D29" s="165"/>
      <c r="E29" s="171"/>
      <c r="F29" s="171"/>
      <c r="G29" s="171"/>
      <c r="H29" s="165"/>
      <c r="I29" s="165"/>
      <c r="J29" s="165"/>
      <c r="K29" s="165"/>
      <c r="L29" s="165"/>
      <c r="M29" s="165"/>
      <c r="N29" s="165"/>
      <c r="O29" s="165"/>
      <c r="P29" s="165"/>
      <c r="Q29" s="165"/>
    </row>
    <row r="30" spans="1:17" ht="13.5" customHeight="1" x14ac:dyDescent="0.15">
      <c r="A30" s="107"/>
      <c r="B30" s="166"/>
      <c r="C30" s="166"/>
      <c r="D30" s="165"/>
      <c r="E30" s="171"/>
      <c r="F30" s="171"/>
      <c r="G30" s="171"/>
      <c r="H30" s="165"/>
      <c r="I30" s="165"/>
      <c r="J30" s="165"/>
      <c r="K30" s="165"/>
      <c r="L30" s="165"/>
      <c r="M30" s="165"/>
      <c r="N30" s="165"/>
      <c r="O30" s="165"/>
      <c r="P30" s="165"/>
      <c r="Q30" s="165"/>
    </row>
    <row r="31" spans="1:17" ht="13.5" customHeight="1" x14ac:dyDescent="0.15">
      <c r="A31" s="107"/>
      <c r="B31" s="166"/>
      <c r="C31" s="166"/>
      <c r="D31" s="165"/>
      <c r="E31" s="165"/>
      <c r="F31" s="165"/>
      <c r="G31" s="165"/>
      <c r="H31" s="165"/>
      <c r="I31" s="165"/>
      <c r="J31" s="164"/>
      <c r="K31" s="164"/>
      <c r="L31" s="164"/>
      <c r="M31" s="164"/>
      <c r="N31" s="164"/>
      <c r="O31" s="164"/>
      <c r="P31" s="164"/>
      <c r="Q31" s="164"/>
    </row>
    <row r="32" spans="1:17" ht="13.5" customHeight="1" x14ac:dyDescent="0.15">
      <c r="A32" s="107"/>
      <c r="B32" s="166"/>
      <c r="C32" s="166"/>
      <c r="D32" s="165"/>
      <c r="E32" s="171"/>
      <c r="F32" s="171"/>
      <c r="G32" s="171"/>
      <c r="H32" s="165"/>
      <c r="I32" s="165"/>
      <c r="J32" s="164"/>
      <c r="K32" s="164"/>
      <c r="L32" s="164"/>
      <c r="M32" s="164"/>
      <c r="N32" s="164"/>
      <c r="O32" s="164"/>
      <c r="P32" s="164"/>
      <c r="Q32" s="164"/>
    </row>
    <row r="33" spans="1:17" ht="13.5" customHeight="1" x14ac:dyDescent="0.15">
      <c r="A33" s="107"/>
      <c r="B33" s="166"/>
      <c r="C33" s="166"/>
      <c r="D33" s="165"/>
      <c r="E33" s="171"/>
      <c r="F33" s="171"/>
      <c r="G33" s="171"/>
      <c r="H33" s="165"/>
      <c r="I33" s="165"/>
      <c r="J33" s="164"/>
      <c r="K33" s="164"/>
      <c r="L33" s="164"/>
      <c r="M33" s="164"/>
      <c r="N33" s="164"/>
      <c r="O33" s="164"/>
      <c r="P33" s="164"/>
      <c r="Q33" s="164"/>
    </row>
    <row r="34" spans="1:17" ht="13.5" customHeight="1" x14ac:dyDescent="0.15">
      <c r="A34" s="107"/>
      <c r="B34" s="166"/>
      <c r="C34" s="166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</row>
    <row r="35" spans="1:17" ht="13.5" customHeight="1" x14ac:dyDescent="0.15">
      <c r="A35" s="107"/>
      <c r="B35" s="166"/>
      <c r="C35" s="166"/>
      <c r="D35" s="165"/>
      <c r="E35" s="171"/>
      <c r="F35" s="171"/>
      <c r="G35" s="171"/>
      <c r="H35" s="165"/>
      <c r="I35" s="165"/>
      <c r="J35" s="165"/>
      <c r="K35" s="165"/>
      <c r="L35" s="165"/>
      <c r="M35" s="165"/>
      <c r="N35" s="165"/>
      <c r="O35" s="165"/>
      <c r="P35" s="165"/>
      <c r="Q35" s="165"/>
    </row>
    <row r="36" spans="1:17" ht="13.5" customHeight="1" x14ac:dyDescent="0.15">
      <c r="A36" s="107"/>
      <c r="B36" s="166"/>
      <c r="C36" s="166"/>
      <c r="D36" s="165"/>
      <c r="E36" s="171"/>
      <c r="F36" s="171"/>
      <c r="G36" s="171"/>
      <c r="H36" s="165"/>
      <c r="I36" s="165"/>
      <c r="J36" s="165"/>
      <c r="K36" s="165"/>
      <c r="L36" s="165"/>
      <c r="M36" s="165"/>
      <c r="N36" s="165"/>
      <c r="O36" s="165"/>
      <c r="P36" s="165"/>
      <c r="Q36" s="165"/>
    </row>
    <row r="37" spans="1:17" ht="13.5" customHeight="1" x14ac:dyDescent="0.15">
      <c r="A37" s="107"/>
      <c r="B37" s="166"/>
      <c r="C37" s="166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</row>
    <row r="38" spans="1:17" ht="13.5" customHeight="1" x14ac:dyDescent="0.15">
      <c r="A38" s="107"/>
      <c r="B38" s="166"/>
      <c r="C38" s="166"/>
      <c r="D38" s="165"/>
      <c r="E38" s="171"/>
      <c r="F38" s="171"/>
      <c r="G38" s="171"/>
      <c r="H38" s="165"/>
      <c r="I38" s="165"/>
      <c r="J38" s="165"/>
      <c r="K38" s="165"/>
      <c r="L38" s="165"/>
      <c r="M38" s="165"/>
      <c r="N38" s="165"/>
      <c r="O38" s="165"/>
      <c r="P38" s="165"/>
      <c r="Q38" s="165"/>
    </row>
    <row r="39" spans="1:17" ht="13.5" customHeight="1" x14ac:dyDescent="0.15">
      <c r="A39" s="107"/>
      <c r="B39" s="166"/>
      <c r="C39" s="166"/>
      <c r="D39" s="165"/>
      <c r="E39" s="171"/>
      <c r="F39" s="171"/>
      <c r="G39" s="171"/>
      <c r="H39" s="165"/>
      <c r="I39" s="165"/>
      <c r="J39" s="165"/>
      <c r="K39" s="165"/>
      <c r="L39" s="165"/>
      <c r="M39" s="165"/>
      <c r="N39" s="165"/>
      <c r="O39" s="165"/>
      <c r="P39" s="165"/>
      <c r="Q39" s="165"/>
    </row>
    <row r="40" spans="1:17" ht="13.5" customHeight="1" x14ac:dyDescent="0.15">
      <c r="A40" s="107"/>
      <c r="B40" s="166"/>
      <c r="C40" s="166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</row>
    <row r="41" spans="1:17" ht="13.5" customHeight="1" x14ac:dyDescent="0.15">
      <c r="A41" s="107"/>
      <c r="B41" s="166"/>
      <c r="C41" s="166"/>
      <c r="D41" s="165"/>
      <c r="E41" s="171"/>
      <c r="F41" s="171"/>
      <c r="G41" s="171"/>
      <c r="H41" s="165"/>
      <c r="I41" s="165"/>
      <c r="J41" s="165"/>
      <c r="K41" s="165"/>
      <c r="L41" s="165"/>
      <c r="M41" s="165"/>
      <c r="N41" s="165"/>
      <c r="O41" s="165"/>
      <c r="P41" s="165"/>
      <c r="Q41" s="165"/>
    </row>
    <row r="42" spans="1:17" ht="13.5" customHeight="1" x14ac:dyDescent="0.15">
      <c r="A42" s="107"/>
      <c r="B42" s="166"/>
      <c r="C42" s="166"/>
      <c r="D42" s="165"/>
      <c r="E42" s="171"/>
      <c r="F42" s="171"/>
      <c r="G42" s="171"/>
      <c r="H42" s="165"/>
      <c r="I42" s="165"/>
      <c r="J42" s="165"/>
      <c r="K42" s="165"/>
      <c r="L42" s="165"/>
      <c r="M42" s="165"/>
      <c r="N42" s="165"/>
      <c r="O42" s="165"/>
      <c r="P42" s="165"/>
      <c r="Q42" s="165"/>
    </row>
    <row r="43" spans="1:17" ht="13.5" customHeight="1" x14ac:dyDescent="0.15">
      <c r="A43" s="107"/>
      <c r="B43" s="166"/>
      <c r="C43" s="166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</row>
    <row r="44" spans="1:17" ht="13.5" customHeight="1" x14ac:dyDescent="0.15">
      <c r="A44" s="107"/>
      <c r="B44" s="166"/>
      <c r="C44" s="166"/>
      <c r="D44" s="165"/>
      <c r="E44" s="171"/>
      <c r="F44" s="171"/>
      <c r="G44" s="171"/>
      <c r="H44" s="165"/>
      <c r="I44" s="165"/>
      <c r="J44" s="165"/>
      <c r="K44" s="165"/>
      <c r="L44" s="165"/>
      <c r="M44" s="165"/>
      <c r="N44" s="165"/>
      <c r="O44" s="165"/>
      <c r="P44" s="165"/>
      <c r="Q44" s="165"/>
    </row>
    <row r="45" spans="1:17" ht="13.5" customHeight="1" x14ac:dyDescent="0.15">
      <c r="A45" s="107"/>
      <c r="B45" s="166"/>
      <c r="C45" s="166"/>
      <c r="D45" s="165"/>
      <c r="E45" s="171"/>
      <c r="F45" s="171"/>
      <c r="G45" s="171"/>
      <c r="H45" s="165"/>
      <c r="I45" s="165"/>
      <c r="J45" s="165"/>
      <c r="K45" s="165"/>
      <c r="L45" s="165"/>
      <c r="M45" s="165"/>
      <c r="N45" s="165"/>
      <c r="O45" s="165"/>
      <c r="P45" s="165"/>
      <c r="Q45" s="165"/>
    </row>
    <row r="46" spans="1:17" ht="15.75" customHeight="1" x14ac:dyDescent="0.15">
      <c r="A46" s="107"/>
      <c r="B46" s="166"/>
      <c r="C46" s="166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</row>
    <row r="47" spans="1:17" ht="15.75" customHeight="1" x14ac:dyDescent="0.15">
      <c r="A47" s="107"/>
      <c r="B47" s="166"/>
      <c r="C47" s="166"/>
      <c r="D47" s="165"/>
      <c r="E47" s="171"/>
      <c r="F47" s="171"/>
      <c r="G47" s="171"/>
      <c r="H47" s="165"/>
      <c r="I47" s="165"/>
      <c r="J47" s="165"/>
      <c r="K47" s="165"/>
      <c r="L47" s="165"/>
      <c r="M47" s="165"/>
      <c r="N47" s="165"/>
      <c r="O47" s="165"/>
      <c r="P47" s="165"/>
      <c r="Q47" s="165"/>
    </row>
    <row r="48" spans="1:17" ht="15.75" customHeight="1" x14ac:dyDescent="0.15">
      <c r="A48" s="107"/>
      <c r="B48" s="166"/>
      <c r="C48" s="166"/>
      <c r="D48" s="165"/>
      <c r="E48" s="171"/>
      <c r="F48" s="171"/>
      <c r="G48" s="171"/>
      <c r="H48" s="165"/>
      <c r="I48" s="165"/>
      <c r="J48" s="165"/>
      <c r="K48" s="165"/>
      <c r="L48" s="165"/>
      <c r="M48" s="165"/>
      <c r="N48" s="165"/>
      <c r="O48" s="165"/>
      <c r="P48" s="165"/>
      <c r="Q48" s="165"/>
    </row>
    <row r="49" spans="1:17" ht="15.75" customHeight="1" x14ac:dyDescent="0.15">
      <c r="A49" s="156"/>
      <c r="B49" s="157"/>
      <c r="C49" s="158"/>
      <c r="D49" s="158"/>
      <c r="E49" s="161"/>
      <c r="F49" s="159"/>
      <c r="G49" s="160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1:17" ht="15.75" customHeight="1" x14ac:dyDescent="0.15">
      <c r="A50" s="156"/>
      <c r="B50" s="157"/>
      <c r="C50" s="158"/>
      <c r="D50" s="158"/>
      <c r="E50" s="161"/>
      <c r="F50" s="158"/>
      <c r="G50" s="160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ht="15.75" customHeight="1" x14ac:dyDescent="0.15">
      <c r="A51" s="156"/>
      <c r="B51" s="157"/>
      <c r="C51" s="158"/>
      <c r="D51" s="158"/>
      <c r="E51" s="161"/>
      <c r="F51" s="159"/>
      <c r="G51" s="160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1:17" ht="15.75" customHeight="1" x14ac:dyDescent="0.15">
      <c r="A52" s="156"/>
      <c r="B52" s="157"/>
      <c r="C52" s="158"/>
      <c r="D52" s="158"/>
      <c r="E52" s="161"/>
      <c r="F52" s="158"/>
      <c r="G52" s="160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1:17" ht="15.75" customHeight="1" x14ac:dyDescent="0.15">
      <c r="A53" s="156"/>
      <c r="B53" s="157"/>
      <c r="C53" s="158"/>
      <c r="D53" s="158"/>
      <c r="E53" s="161"/>
      <c r="F53" s="159"/>
      <c r="G53" s="160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1:17" ht="15.75" customHeight="1" x14ac:dyDescent="0.15">
      <c r="A54" s="156"/>
      <c r="B54" s="157"/>
      <c r="C54" s="158"/>
      <c r="D54" s="158"/>
      <c r="E54" s="161"/>
      <c r="F54" s="158"/>
      <c r="G54" s="160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1:17" ht="15.75" customHeight="1" x14ac:dyDescent="0.15">
      <c r="A55" s="156"/>
      <c r="B55" s="157"/>
      <c r="C55" s="158"/>
      <c r="D55" s="158"/>
      <c r="E55" s="161"/>
      <c r="F55" s="159"/>
      <c r="G55" s="160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1:17" x14ac:dyDescent="0.15">
      <c r="A56" s="156"/>
      <c r="B56" s="157"/>
      <c r="C56" s="158"/>
      <c r="D56" s="158"/>
      <c r="E56" s="161"/>
      <c r="F56" s="159"/>
      <c r="G56" s="160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1:17" x14ac:dyDescent="0.15">
      <c r="A57" s="156"/>
      <c r="B57" s="157"/>
      <c r="C57" s="158"/>
      <c r="D57" s="158"/>
      <c r="E57" s="161"/>
      <c r="F57" s="158"/>
      <c r="G57" s="160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1:17" x14ac:dyDescent="0.15">
      <c r="A58" s="156"/>
      <c r="B58" s="157"/>
      <c r="C58" s="158"/>
      <c r="D58" s="158"/>
      <c r="E58" s="161"/>
      <c r="F58" s="159"/>
      <c r="G58" s="160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</sheetData>
  <mergeCells count="30">
    <mergeCell ref="A31:A33"/>
    <mergeCell ref="A34:A36"/>
    <mergeCell ref="A37:A39"/>
    <mergeCell ref="A40:A42"/>
    <mergeCell ref="A43:A45"/>
    <mergeCell ref="A46:A48"/>
    <mergeCell ref="A13:A15"/>
    <mergeCell ref="A16:A18"/>
    <mergeCell ref="A19:A21"/>
    <mergeCell ref="A22:A24"/>
    <mergeCell ref="A25:A27"/>
    <mergeCell ref="A28:A30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9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DFC5213F-2EC3-4F4D-A220-D41CAA3767DC}">
      <formula1>催吐リスク</formula1>
    </dataValidation>
    <dataValidation type="list" errorStyle="warning" allowBlank="1" showInputMessage="1" showErrorMessage="1" sqref="D13:D45" xr:uid="{E27D39DE-AF0B-4C73-A03E-2E894FCA7912}">
      <formula1>INDIRECT(C13)</formula1>
    </dataValidation>
    <dataValidation type="list" errorStyle="warning" allowBlank="1" showInputMessage="1" showErrorMessage="1" sqref="E32:G33 E44:G45 E35:G36 E29:G30 E23:G24 E26:G27 E38:G39 E41:G42 E14:G15 E20:G21 E17:G18" xr:uid="{E93EAAD0-6C74-4C57-9AF9-E698BE8441F8}">
      <formula1>コメント</formula1>
    </dataValidation>
    <dataValidation type="list" allowBlank="1" showInputMessage="1" showErrorMessage="1" sqref="G31 G34 G22 G25 G28 G40 G37 G43 G13 G19 G16" xr:uid="{D938127D-D7DC-4305-82F9-4C0C7AEEF88D}">
      <formula1>投与速度</formula1>
    </dataValidation>
    <dataValidation type="list" allowBlank="1" showInputMessage="1" showErrorMessage="1" sqref="H13:Q45" xr:uid="{778A25B5-CECF-4929-B487-84761D9BA2F9}">
      <formula1>投与日</formula1>
    </dataValidation>
    <dataValidation type="list" allowBlank="1" showInputMessage="1" showErrorMessage="1" sqref="E37 E43 E31 E34 E25 E28 E40 E22 E19 E13 E16" xr:uid="{F306AFF3-FDDF-4349-929C-D259E6F1D314}">
      <formula1>手技</formula1>
    </dataValidation>
    <dataValidation type="list" allowBlank="1" showInputMessage="1" showErrorMessage="1" sqref="F43 F31 F34 F25 F28 F40 F37 F22 F13 F16 F19" xr:uid="{8F5A0257-0786-472F-9F22-268219B37B83}">
      <formula1>投与ルート</formula1>
    </dataValidation>
    <dataValidation type="list" allowBlank="1" showInputMessage="1" showErrorMessage="1" sqref="A13:A45" xr:uid="{3359BBEF-7C62-4B39-BCD1-A85C70EAB68F}">
      <formula1>RP</formula1>
    </dataValidation>
    <dataValidation type="list" allowBlank="1" showInputMessage="1" showErrorMessage="1" sqref="C13:C45" xr:uid="{D4F868FF-6648-47A0-90BE-DBF732670156}">
      <formula1>INDIRECT(B13)</formula1>
    </dataValidation>
    <dataValidation type="list" allowBlank="1" showInputMessage="1" showErrorMessage="1" sqref="B13:B45" xr:uid="{4FC4CC09-565E-4AEA-91DA-1B84736D60A1}">
      <formula1>抗ガン剤サイン</formula1>
    </dataValidation>
  </dataValidations>
  <hyperlinks>
    <hyperlink ref="R1" location="登録ﾚｼﾞﾒﾝ一覧!A1" display="登録ﾚｼﾞﾒﾝ一覧!A1" xr:uid="{31980BC6-7D5F-435F-A378-EB41636FD6D5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7C3C-E5C5-414C-AA4F-9078D43E6BA7}">
  <sheetPr>
    <tabColor theme="4"/>
  </sheetPr>
  <dimension ref="A1:S58"/>
  <sheetViews>
    <sheetView view="pageBreakPreview" zoomScale="85" zoomScaleNormal="70" zoomScaleSheetLayoutView="85" workbookViewId="0">
      <selection activeCell="A5" sqref="A5"/>
    </sheetView>
  </sheetViews>
  <sheetFormatPr defaultRowHeight="13.5" x14ac:dyDescent="0.15"/>
  <cols>
    <col min="1" max="1" width="5" style="136" customWidth="1"/>
    <col min="2" max="2" width="5.5" style="136" customWidth="1"/>
    <col min="3" max="3" width="13.875" style="136" customWidth="1"/>
    <col min="4" max="4" width="8.625" style="136" customWidth="1"/>
    <col min="5" max="5" width="7.75" style="136" customWidth="1"/>
    <col min="6" max="6" width="6" style="136" customWidth="1"/>
    <col min="7" max="7" width="8.625" style="136" customWidth="1"/>
    <col min="8" max="17" width="3.25" style="136" customWidth="1"/>
    <col min="18" max="16384" width="9" style="136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635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</row>
    <row r="6" spans="1:19" s="137" customFormat="1" ht="33.75" customHeight="1" thickTop="1" x14ac:dyDescent="0.15">
      <c r="B6" s="83" t="s">
        <v>9</v>
      </c>
      <c r="C6" s="84"/>
      <c r="D6" s="178" t="s">
        <v>633</v>
      </c>
      <c r="E6" s="85"/>
      <c r="F6" s="86"/>
      <c r="G6" s="144"/>
      <c r="H6" s="83" t="s">
        <v>10</v>
      </c>
      <c r="I6" s="87"/>
      <c r="J6" s="84"/>
      <c r="K6" s="87" t="s">
        <v>351</v>
      </c>
      <c r="L6" s="87"/>
      <c r="M6" s="87"/>
      <c r="N6" s="87"/>
      <c r="O6" s="87"/>
      <c r="P6" s="91"/>
    </row>
    <row r="7" spans="1:19" s="137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144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630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7" t="s">
        <v>0</v>
      </c>
      <c r="B11" s="107" t="s">
        <v>1</v>
      </c>
      <c r="C11" s="107" t="s">
        <v>610</v>
      </c>
      <c r="D11" s="107" t="s">
        <v>2</v>
      </c>
      <c r="E11" s="107" t="s">
        <v>3</v>
      </c>
      <c r="F11" s="107" t="s">
        <v>611</v>
      </c>
      <c r="G11" s="107" t="s">
        <v>612</v>
      </c>
      <c r="H11" s="107" t="s">
        <v>4</v>
      </c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ht="14.25" customHeight="1" x14ac:dyDescent="0.15">
      <c r="A12" s="107"/>
      <c r="B12" s="107"/>
      <c r="C12" s="107"/>
      <c r="D12" s="107"/>
      <c r="E12" s="107"/>
      <c r="F12" s="107"/>
      <c r="G12" s="107"/>
      <c r="H12" s="165">
        <v>1</v>
      </c>
      <c r="I12" s="165">
        <v>2</v>
      </c>
      <c r="J12" s="165" t="s">
        <v>622</v>
      </c>
      <c r="K12" s="165">
        <v>8</v>
      </c>
      <c r="L12" s="165">
        <v>9</v>
      </c>
      <c r="M12" s="165" t="s">
        <v>622</v>
      </c>
      <c r="N12" s="165">
        <v>21</v>
      </c>
      <c r="O12" s="154"/>
      <c r="P12" s="165"/>
      <c r="Q12" s="165"/>
    </row>
    <row r="13" spans="1:19" ht="13.5" customHeight="1" x14ac:dyDescent="0.15">
      <c r="A13" s="93" t="s">
        <v>364</v>
      </c>
      <c r="B13" s="166"/>
      <c r="C13" s="166" t="s">
        <v>35</v>
      </c>
      <c r="D13" s="165" t="s">
        <v>24</v>
      </c>
      <c r="E13" s="165" t="s">
        <v>118</v>
      </c>
      <c r="F13" s="165" t="s">
        <v>6</v>
      </c>
      <c r="G13" s="165" t="s">
        <v>172</v>
      </c>
      <c r="H13" s="165" t="s">
        <v>352</v>
      </c>
      <c r="I13" s="165"/>
      <c r="J13" s="165"/>
      <c r="K13" s="165"/>
      <c r="L13" s="165"/>
      <c r="M13" s="165"/>
      <c r="N13" s="165"/>
      <c r="O13" s="165"/>
      <c r="P13" s="165"/>
      <c r="Q13" s="165"/>
    </row>
    <row r="14" spans="1:19" ht="14.25" customHeight="1" x14ac:dyDescent="0.15">
      <c r="A14" s="93"/>
      <c r="B14" s="166"/>
      <c r="C14" s="166"/>
      <c r="D14" s="170"/>
      <c r="E14" s="169"/>
      <c r="F14" s="169"/>
      <c r="G14" s="169"/>
      <c r="H14" s="165"/>
      <c r="I14" s="165"/>
      <c r="J14" s="165"/>
      <c r="K14" s="165"/>
      <c r="L14" s="165"/>
      <c r="M14" s="165"/>
      <c r="N14" s="165"/>
      <c r="O14" s="165"/>
      <c r="P14" s="165"/>
      <c r="Q14" s="165"/>
    </row>
    <row r="15" spans="1:19" ht="14.25" customHeight="1" x14ac:dyDescent="0.15">
      <c r="A15" s="93"/>
      <c r="B15" s="166"/>
      <c r="C15" s="166"/>
      <c r="D15" s="169"/>
      <c r="E15" s="169"/>
      <c r="F15" s="169"/>
      <c r="G15" s="169"/>
      <c r="H15" s="165"/>
      <c r="I15" s="165"/>
      <c r="J15" s="165"/>
      <c r="K15" s="165"/>
      <c r="L15" s="165"/>
      <c r="M15" s="165"/>
      <c r="N15" s="165"/>
      <c r="O15" s="165"/>
      <c r="P15" s="165"/>
      <c r="Q15" s="165"/>
    </row>
    <row r="16" spans="1:19" ht="14.25" customHeight="1" x14ac:dyDescent="0.15">
      <c r="A16" s="135" t="s">
        <v>92</v>
      </c>
      <c r="B16" s="166"/>
      <c r="C16" s="166" t="s">
        <v>35</v>
      </c>
      <c r="D16" s="165" t="s">
        <v>8</v>
      </c>
      <c r="E16" s="165" t="s">
        <v>118</v>
      </c>
      <c r="F16" s="165" t="s">
        <v>6</v>
      </c>
      <c r="G16" s="165" t="s">
        <v>173</v>
      </c>
      <c r="H16" s="165" t="s">
        <v>352</v>
      </c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t="14.25" customHeight="1" x14ac:dyDescent="0.15">
      <c r="A17" s="135"/>
      <c r="B17" s="166" t="s">
        <v>7</v>
      </c>
      <c r="C17" s="166" t="s">
        <v>614</v>
      </c>
      <c r="D17" s="170" t="s">
        <v>615</v>
      </c>
      <c r="E17" s="168" t="s">
        <v>376</v>
      </c>
      <c r="F17" s="168"/>
      <c r="G17" s="168"/>
      <c r="H17" s="165"/>
      <c r="I17" s="165"/>
      <c r="J17" s="165"/>
      <c r="K17" s="165"/>
      <c r="L17" s="165"/>
      <c r="M17" s="165"/>
      <c r="N17" s="165"/>
      <c r="O17" s="165"/>
      <c r="P17" s="165"/>
      <c r="Q17" s="165"/>
    </row>
    <row r="18" spans="1:17" ht="14.25" customHeight="1" x14ac:dyDescent="0.15">
      <c r="A18" s="135"/>
      <c r="B18" s="166"/>
      <c r="C18" s="166"/>
      <c r="D18" s="169"/>
      <c r="E18" s="169"/>
      <c r="F18" s="169"/>
      <c r="G18" s="169"/>
      <c r="H18" s="165"/>
      <c r="I18" s="165"/>
      <c r="J18" s="165"/>
      <c r="K18" s="165"/>
      <c r="L18" s="165"/>
      <c r="M18" s="165"/>
      <c r="N18" s="165"/>
      <c r="O18" s="165"/>
      <c r="P18" s="165"/>
      <c r="Q18" s="165"/>
    </row>
    <row r="19" spans="1:17" ht="14.25" customHeight="1" x14ac:dyDescent="0.15">
      <c r="A19" s="135" t="s">
        <v>93</v>
      </c>
      <c r="B19" s="166"/>
      <c r="C19" s="166" t="s">
        <v>35</v>
      </c>
      <c r="D19" s="165" t="s">
        <v>24</v>
      </c>
      <c r="E19" s="165" t="s">
        <v>118</v>
      </c>
      <c r="F19" s="165" t="s">
        <v>6</v>
      </c>
      <c r="G19" s="165" t="s">
        <v>172</v>
      </c>
      <c r="H19" s="165" t="s">
        <v>352</v>
      </c>
      <c r="I19" s="165"/>
      <c r="J19" s="165"/>
      <c r="K19" s="165" t="s">
        <v>352</v>
      </c>
      <c r="L19" s="165"/>
      <c r="M19" s="165"/>
      <c r="N19" s="165"/>
      <c r="O19" s="165"/>
      <c r="P19" s="165"/>
      <c r="Q19" s="165"/>
    </row>
    <row r="20" spans="1:17" ht="14.25" customHeight="1" x14ac:dyDescent="0.15">
      <c r="A20" s="135"/>
      <c r="B20" s="166"/>
      <c r="C20" s="166" t="s">
        <v>616</v>
      </c>
      <c r="D20" s="165" t="s">
        <v>617</v>
      </c>
      <c r="E20" s="171"/>
      <c r="F20" s="171"/>
      <c r="G20" s="171"/>
      <c r="H20" s="165"/>
      <c r="I20" s="165"/>
      <c r="J20" s="165"/>
      <c r="K20" s="165"/>
      <c r="L20" s="165"/>
      <c r="M20" s="165"/>
      <c r="N20" s="165"/>
      <c r="O20" s="165"/>
      <c r="P20" s="165"/>
      <c r="Q20" s="165"/>
    </row>
    <row r="21" spans="1:17" ht="14.25" customHeight="1" x14ac:dyDescent="0.15">
      <c r="A21" s="135"/>
      <c r="B21" s="166"/>
      <c r="C21" s="166" t="s">
        <v>360</v>
      </c>
      <c r="D21" s="165" t="s">
        <v>418</v>
      </c>
      <c r="E21" s="171"/>
      <c r="F21" s="171"/>
      <c r="G21" s="171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1:17" ht="14.25" customHeight="1" x14ac:dyDescent="0.15">
      <c r="A22" s="135" t="s">
        <v>94</v>
      </c>
      <c r="B22" s="166"/>
      <c r="C22" s="166" t="s">
        <v>332</v>
      </c>
      <c r="D22" s="165" t="s">
        <v>5</v>
      </c>
      <c r="E22" s="165" t="s">
        <v>118</v>
      </c>
      <c r="F22" s="165" t="s">
        <v>6</v>
      </c>
      <c r="G22" s="165" t="s">
        <v>170</v>
      </c>
      <c r="H22" s="165" t="s">
        <v>352</v>
      </c>
      <c r="I22" s="165"/>
      <c r="J22" s="165"/>
      <c r="K22" s="165" t="s">
        <v>352</v>
      </c>
      <c r="L22" s="165"/>
      <c r="M22" s="165"/>
      <c r="N22" s="165"/>
      <c r="O22" s="165"/>
      <c r="P22" s="165"/>
      <c r="Q22" s="165"/>
    </row>
    <row r="23" spans="1:17" ht="14.25" customHeight="1" x14ac:dyDescent="0.15">
      <c r="A23" s="135"/>
      <c r="B23" s="166" t="s">
        <v>7</v>
      </c>
      <c r="C23" s="166" t="s">
        <v>362</v>
      </c>
      <c r="D23" s="165" t="s">
        <v>363</v>
      </c>
      <c r="E23" s="171"/>
      <c r="F23" s="171"/>
      <c r="G23" s="171"/>
      <c r="H23" s="165"/>
      <c r="I23" s="165"/>
      <c r="J23" s="165"/>
      <c r="K23" s="165"/>
      <c r="L23" s="165"/>
      <c r="M23" s="165"/>
      <c r="N23" s="165"/>
      <c r="O23" s="165"/>
      <c r="P23" s="165"/>
      <c r="Q23" s="165"/>
    </row>
    <row r="24" spans="1:17" ht="14.25" customHeight="1" x14ac:dyDescent="0.15">
      <c r="A24" s="135"/>
      <c r="B24" s="166"/>
      <c r="C24" s="166"/>
      <c r="D24" s="165"/>
      <c r="E24" s="171"/>
      <c r="F24" s="171"/>
      <c r="G24" s="171"/>
      <c r="H24" s="165"/>
      <c r="I24" s="165"/>
      <c r="J24" s="165"/>
      <c r="K24" s="165"/>
      <c r="L24" s="165"/>
      <c r="M24" s="165"/>
      <c r="N24" s="165"/>
      <c r="O24" s="165"/>
      <c r="P24" s="165"/>
      <c r="Q24" s="165"/>
    </row>
    <row r="25" spans="1:17" ht="14.25" customHeight="1" x14ac:dyDescent="0.15">
      <c r="A25" s="107" t="s">
        <v>95</v>
      </c>
      <c r="B25" s="166"/>
      <c r="C25" s="166" t="s">
        <v>35</v>
      </c>
      <c r="D25" s="165" t="s">
        <v>26</v>
      </c>
      <c r="E25" s="165" t="s">
        <v>118</v>
      </c>
      <c r="F25" s="165" t="s">
        <v>6</v>
      </c>
      <c r="G25" s="165" t="s">
        <v>173</v>
      </c>
      <c r="H25" s="165" t="s">
        <v>352</v>
      </c>
      <c r="I25" s="165"/>
      <c r="J25" s="165"/>
      <c r="K25" s="165" t="s">
        <v>352</v>
      </c>
      <c r="L25" s="165"/>
      <c r="M25" s="165"/>
      <c r="N25" s="165"/>
      <c r="O25" s="165"/>
      <c r="P25" s="165"/>
      <c r="Q25" s="165"/>
    </row>
    <row r="26" spans="1:17" ht="14.25" customHeight="1" x14ac:dyDescent="0.15">
      <c r="A26" s="107"/>
      <c r="B26" s="166"/>
      <c r="C26" s="166" t="s">
        <v>623</v>
      </c>
      <c r="D26" s="165" t="s">
        <v>619</v>
      </c>
      <c r="E26" s="171"/>
      <c r="F26" s="171"/>
      <c r="G26" s="171"/>
      <c r="H26" s="165"/>
      <c r="I26" s="165"/>
      <c r="J26" s="165"/>
      <c r="K26" s="165"/>
      <c r="L26" s="165"/>
      <c r="M26" s="165"/>
      <c r="N26" s="165"/>
      <c r="O26" s="165"/>
      <c r="P26" s="165"/>
      <c r="Q26" s="165"/>
    </row>
    <row r="27" spans="1:17" ht="14.25" customHeight="1" x14ac:dyDescent="0.15">
      <c r="A27" s="107"/>
      <c r="B27" s="166"/>
      <c r="C27" s="166"/>
      <c r="D27" s="165"/>
      <c r="E27" s="171"/>
      <c r="F27" s="171"/>
      <c r="G27" s="171"/>
      <c r="H27" s="165"/>
      <c r="I27" s="165"/>
      <c r="J27" s="165"/>
      <c r="K27" s="165"/>
      <c r="L27" s="165"/>
      <c r="M27" s="165"/>
      <c r="N27" s="165"/>
      <c r="O27" s="165"/>
      <c r="P27" s="165"/>
      <c r="Q27" s="165"/>
    </row>
    <row r="28" spans="1:17" ht="14.25" customHeight="1" x14ac:dyDescent="0.15">
      <c r="A28" s="105" t="s">
        <v>96</v>
      </c>
      <c r="B28" s="166"/>
      <c r="C28" s="166" t="s">
        <v>35</v>
      </c>
      <c r="D28" s="165" t="s">
        <v>26</v>
      </c>
      <c r="E28" s="165" t="s">
        <v>118</v>
      </c>
      <c r="F28" s="165" t="s">
        <v>6</v>
      </c>
      <c r="G28" s="165" t="s">
        <v>175</v>
      </c>
      <c r="H28" s="165" t="s">
        <v>352</v>
      </c>
      <c r="I28" s="164"/>
      <c r="J28" s="165"/>
      <c r="K28" s="165" t="s">
        <v>352</v>
      </c>
      <c r="L28" s="164"/>
      <c r="M28" s="165"/>
      <c r="N28" s="164"/>
      <c r="O28" s="164"/>
      <c r="P28" s="164"/>
      <c r="Q28" s="164"/>
    </row>
    <row r="29" spans="1:17" ht="13.5" customHeight="1" x14ac:dyDescent="0.15">
      <c r="A29" s="106"/>
      <c r="B29" s="166" t="s">
        <v>7</v>
      </c>
      <c r="C29" s="166" t="s">
        <v>353</v>
      </c>
      <c r="D29" s="165" t="s">
        <v>624</v>
      </c>
      <c r="E29" s="171"/>
      <c r="F29" s="171"/>
      <c r="G29" s="171"/>
      <c r="H29" s="165"/>
      <c r="I29" s="164"/>
      <c r="J29" s="164"/>
      <c r="K29" s="164"/>
      <c r="L29" s="164"/>
      <c r="M29" s="164"/>
      <c r="N29" s="164"/>
      <c r="O29" s="164"/>
      <c r="P29" s="164"/>
      <c r="Q29" s="164"/>
    </row>
    <row r="30" spans="1:17" ht="13.5" customHeight="1" x14ac:dyDescent="0.15">
      <c r="A30" s="153"/>
      <c r="B30" s="166"/>
      <c r="C30" s="166"/>
      <c r="D30" s="165"/>
      <c r="E30" s="171"/>
      <c r="F30" s="171"/>
      <c r="G30" s="171"/>
      <c r="H30" s="165"/>
      <c r="I30" s="164"/>
      <c r="J30" s="164"/>
      <c r="K30" s="164"/>
      <c r="L30" s="164"/>
      <c r="M30" s="164"/>
      <c r="N30" s="164"/>
      <c r="O30" s="164"/>
      <c r="P30" s="164"/>
      <c r="Q30" s="164"/>
    </row>
    <row r="31" spans="1:17" ht="13.5" customHeight="1" x14ac:dyDescent="0.15">
      <c r="A31" s="107" t="s">
        <v>97</v>
      </c>
      <c r="B31" s="166"/>
      <c r="C31" s="166" t="s">
        <v>420</v>
      </c>
      <c r="D31" s="165" t="s">
        <v>399</v>
      </c>
      <c r="E31" s="165" t="s">
        <v>118</v>
      </c>
      <c r="F31" s="165" t="s">
        <v>6</v>
      </c>
      <c r="G31" s="165" t="s">
        <v>173</v>
      </c>
      <c r="H31" s="165" t="s">
        <v>352</v>
      </c>
      <c r="I31" s="165"/>
      <c r="J31" s="165"/>
      <c r="K31" s="165" t="s">
        <v>352</v>
      </c>
      <c r="L31" s="165"/>
      <c r="M31" s="165"/>
      <c r="N31" s="165"/>
      <c r="O31" s="165"/>
      <c r="P31" s="165"/>
      <c r="Q31" s="165"/>
    </row>
    <row r="32" spans="1:17" ht="13.5" customHeight="1" x14ac:dyDescent="0.15">
      <c r="A32" s="107"/>
      <c r="B32" s="166"/>
      <c r="C32" s="166"/>
      <c r="D32" s="165"/>
      <c r="E32" s="171"/>
      <c r="F32" s="171"/>
      <c r="G32" s="171"/>
      <c r="H32" s="165"/>
      <c r="I32" s="165"/>
      <c r="J32" s="165"/>
      <c r="K32" s="165"/>
      <c r="L32" s="165"/>
      <c r="M32" s="165"/>
      <c r="N32" s="165"/>
      <c r="O32" s="165"/>
      <c r="P32" s="165"/>
      <c r="Q32" s="165"/>
    </row>
    <row r="33" spans="1:17" ht="13.5" customHeight="1" x14ac:dyDescent="0.15">
      <c r="A33" s="107"/>
      <c r="B33" s="166"/>
      <c r="C33" s="166"/>
      <c r="D33" s="165"/>
      <c r="E33" s="171"/>
      <c r="F33" s="171"/>
      <c r="G33" s="171"/>
      <c r="H33" s="165"/>
      <c r="I33" s="165"/>
      <c r="J33" s="165"/>
      <c r="K33" s="165"/>
      <c r="L33" s="165"/>
      <c r="M33" s="165"/>
      <c r="N33" s="165"/>
      <c r="O33" s="165"/>
      <c r="P33" s="165"/>
      <c r="Q33" s="165"/>
    </row>
    <row r="34" spans="1:17" ht="13.5" customHeight="1" x14ac:dyDescent="0.15">
      <c r="A34" s="107" t="s">
        <v>98</v>
      </c>
      <c r="B34" s="166"/>
      <c r="C34" s="166" t="s">
        <v>620</v>
      </c>
      <c r="D34" s="165" t="s">
        <v>26</v>
      </c>
      <c r="E34" s="165" t="s">
        <v>118</v>
      </c>
      <c r="F34" s="165" t="s">
        <v>6</v>
      </c>
      <c r="G34" s="165" t="s">
        <v>180</v>
      </c>
      <c r="H34" s="165" t="s">
        <v>352</v>
      </c>
      <c r="I34" s="165"/>
      <c r="J34" s="165"/>
      <c r="K34" s="165" t="s">
        <v>352</v>
      </c>
      <c r="L34" s="165"/>
      <c r="M34" s="165"/>
      <c r="N34" s="165"/>
      <c r="O34" s="165"/>
      <c r="P34" s="165"/>
      <c r="Q34" s="165"/>
    </row>
    <row r="35" spans="1:17" ht="13.5" customHeight="1" x14ac:dyDescent="0.15">
      <c r="A35" s="107"/>
      <c r="B35" s="166"/>
      <c r="C35" s="166"/>
      <c r="D35" s="165"/>
      <c r="E35" s="171"/>
      <c r="F35" s="171"/>
      <c r="G35" s="171"/>
      <c r="H35" s="165"/>
      <c r="I35" s="165"/>
      <c r="J35" s="165"/>
      <c r="K35" s="165"/>
      <c r="L35" s="165"/>
      <c r="M35" s="165"/>
      <c r="N35" s="165"/>
      <c r="O35" s="165"/>
      <c r="P35" s="165"/>
      <c r="Q35" s="165"/>
    </row>
    <row r="36" spans="1:17" ht="13.5" customHeight="1" x14ac:dyDescent="0.15">
      <c r="A36" s="107"/>
      <c r="B36" s="166"/>
      <c r="C36" s="166"/>
      <c r="D36" s="165"/>
      <c r="E36" s="171"/>
      <c r="F36" s="171"/>
      <c r="G36" s="171"/>
      <c r="H36" s="165"/>
      <c r="I36" s="165"/>
      <c r="J36" s="165"/>
      <c r="K36" s="165"/>
      <c r="L36" s="165"/>
      <c r="M36" s="165"/>
      <c r="N36" s="165"/>
      <c r="O36" s="165"/>
      <c r="P36" s="165"/>
      <c r="Q36" s="165"/>
    </row>
    <row r="37" spans="1:17" ht="13.5" customHeight="1" x14ac:dyDescent="0.15">
      <c r="A37" s="107" t="s">
        <v>99</v>
      </c>
      <c r="B37" s="166"/>
      <c r="C37" s="166" t="s">
        <v>397</v>
      </c>
      <c r="D37" s="165" t="s">
        <v>551</v>
      </c>
      <c r="E37" s="165" t="s">
        <v>118</v>
      </c>
      <c r="F37" s="165" t="s">
        <v>6</v>
      </c>
      <c r="G37" s="165" t="s">
        <v>621</v>
      </c>
      <c r="H37" s="165" t="s">
        <v>352</v>
      </c>
      <c r="I37" s="165"/>
      <c r="J37" s="165"/>
      <c r="K37" s="165" t="s">
        <v>352</v>
      </c>
      <c r="L37" s="165"/>
      <c r="M37" s="165"/>
      <c r="N37" s="165"/>
      <c r="O37" s="165"/>
      <c r="P37" s="165"/>
      <c r="Q37" s="165"/>
    </row>
    <row r="38" spans="1:17" ht="13.5" customHeight="1" x14ac:dyDescent="0.15">
      <c r="A38" s="107"/>
      <c r="B38" s="166"/>
      <c r="C38" s="166" t="s">
        <v>620</v>
      </c>
      <c r="D38" s="165" t="s">
        <v>26</v>
      </c>
      <c r="E38" s="171"/>
      <c r="F38" s="171"/>
      <c r="G38" s="171"/>
      <c r="H38" s="165"/>
      <c r="I38" s="165"/>
      <c r="J38" s="165"/>
      <c r="K38" s="165"/>
      <c r="L38" s="165"/>
      <c r="M38" s="165"/>
      <c r="N38" s="165"/>
      <c r="O38" s="165"/>
      <c r="P38" s="165"/>
      <c r="Q38" s="165"/>
    </row>
    <row r="39" spans="1:17" ht="13.5" customHeight="1" x14ac:dyDescent="0.15">
      <c r="A39" s="107"/>
      <c r="B39" s="166"/>
      <c r="C39" s="166"/>
      <c r="D39" s="165"/>
      <c r="E39" s="171"/>
      <c r="F39" s="171"/>
      <c r="G39" s="171"/>
      <c r="H39" s="165"/>
      <c r="I39" s="165"/>
      <c r="J39" s="165"/>
      <c r="K39" s="165"/>
      <c r="L39" s="165"/>
      <c r="M39" s="165"/>
      <c r="N39" s="165"/>
      <c r="O39" s="165"/>
      <c r="P39" s="165"/>
      <c r="Q39" s="165"/>
    </row>
    <row r="40" spans="1:17" ht="13.5" customHeight="1" x14ac:dyDescent="0.15">
      <c r="A40" s="107" t="s">
        <v>100</v>
      </c>
      <c r="B40" s="166"/>
      <c r="C40" s="166" t="s">
        <v>397</v>
      </c>
      <c r="D40" s="165" t="s">
        <v>625</v>
      </c>
      <c r="E40" s="165" t="s">
        <v>118</v>
      </c>
      <c r="F40" s="165" t="s">
        <v>6</v>
      </c>
      <c r="G40" s="165" t="s">
        <v>180</v>
      </c>
      <c r="H40" s="165"/>
      <c r="I40" s="165" t="s">
        <v>352</v>
      </c>
      <c r="J40" s="165"/>
      <c r="K40" s="165"/>
      <c r="L40" s="165" t="s">
        <v>352</v>
      </c>
      <c r="M40" s="165"/>
      <c r="N40" s="165"/>
      <c r="O40" s="165"/>
      <c r="P40" s="165"/>
      <c r="Q40" s="165"/>
    </row>
    <row r="41" spans="1:17" ht="13.5" customHeight="1" x14ac:dyDescent="0.15">
      <c r="A41" s="107"/>
      <c r="B41" s="166"/>
      <c r="C41" s="166" t="s">
        <v>620</v>
      </c>
      <c r="D41" s="165" t="s">
        <v>26</v>
      </c>
      <c r="E41" s="171"/>
      <c r="F41" s="171"/>
      <c r="G41" s="171"/>
      <c r="H41" s="165"/>
      <c r="I41" s="165"/>
      <c r="J41" s="165"/>
      <c r="K41" s="165"/>
      <c r="L41" s="165"/>
      <c r="M41" s="165"/>
      <c r="N41" s="165"/>
      <c r="O41" s="165"/>
      <c r="P41" s="165"/>
      <c r="Q41" s="165"/>
    </row>
    <row r="42" spans="1:17" ht="13.5" customHeight="1" x14ac:dyDescent="0.15">
      <c r="A42" s="107"/>
      <c r="B42" s="166"/>
      <c r="C42" s="166"/>
      <c r="D42" s="165"/>
      <c r="E42" s="171"/>
      <c r="F42" s="171"/>
      <c r="G42" s="171"/>
      <c r="H42" s="165"/>
      <c r="I42" s="165"/>
      <c r="J42" s="165"/>
      <c r="K42" s="165"/>
      <c r="L42" s="165"/>
      <c r="M42" s="165"/>
      <c r="N42" s="165"/>
      <c r="O42" s="165"/>
      <c r="P42" s="165"/>
      <c r="Q42" s="165"/>
    </row>
    <row r="43" spans="1:17" ht="13.5" customHeight="1" x14ac:dyDescent="0.15">
      <c r="A43" s="107" t="s">
        <v>101</v>
      </c>
      <c r="B43" s="166"/>
      <c r="C43" s="166" t="s">
        <v>620</v>
      </c>
      <c r="D43" s="165" t="s">
        <v>551</v>
      </c>
      <c r="E43" s="165" t="s">
        <v>118</v>
      </c>
      <c r="F43" s="165" t="s">
        <v>6</v>
      </c>
      <c r="G43" s="165" t="s">
        <v>180</v>
      </c>
      <c r="H43" s="165"/>
      <c r="I43" s="165" t="s">
        <v>352</v>
      </c>
      <c r="J43" s="165"/>
      <c r="K43" s="165"/>
      <c r="L43" s="165" t="s">
        <v>352</v>
      </c>
      <c r="M43" s="165"/>
      <c r="N43" s="165"/>
      <c r="O43" s="165"/>
      <c r="P43" s="165"/>
      <c r="Q43" s="165"/>
    </row>
    <row r="44" spans="1:17" ht="13.5" customHeight="1" x14ac:dyDescent="0.15">
      <c r="A44" s="107"/>
      <c r="B44" s="166"/>
      <c r="C44" s="166"/>
      <c r="D44" s="165"/>
      <c r="E44" s="171"/>
      <c r="F44" s="171"/>
      <c r="G44" s="171"/>
      <c r="H44" s="165"/>
      <c r="I44" s="165"/>
      <c r="J44" s="165"/>
      <c r="K44" s="165"/>
      <c r="L44" s="165"/>
      <c r="M44" s="165"/>
      <c r="N44" s="165"/>
      <c r="O44" s="165"/>
      <c r="P44" s="165"/>
      <c r="Q44" s="165"/>
    </row>
    <row r="45" spans="1:17" ht="13.5" customHeight="1" x14ac:dyDescent="0.15">
      <c r="A45" s="107"/>
      <c r="B45" s="166"/>
      <c r="C45" s="166"/>
      <c r="D45" s="165"/>
      <c r="E45" s="171"/>
      <c r="F45" s="171"/>
      <c r="G45" s="171"/>
      <c r="H45" s="165"/>
      <c r="I45" s="165"/>
      <c r="J45" s="165"/>
      <c r="K45" s="165"/>
      <c r="L45" s="165"/>
      <c r="M45" s="165"/>
      <c r="N45" s="165"/>
      <c r="O45" s="165"/>
      <c r="P45" s="165"/>
      <c r="Q45" s="165"/>
    </row>
    <row r="46" spans="1:17" ht="15.75" customHeight="1" x14ac:dyDescent="0.15">
      <c r="A46" s="107" t="s">
        <v>102</v>
      </c>
      <c r="B46" s="148"/>
      <c r="C46" s="148" t="s">
        <v>620</v>
      </c>
      <c r="D46" s="147" t="s">
        <v>24</v>
      </c>
      <c r="E46" s="147" t="s">
        <v>118</v>
      </c>
      <c r="F46" s="147" t="s">
        <v>6</v>
      </c>
      <c r="G46" s="147" t="s">
        <v>170</v>
      </c>
      <c r="H46" s="147"/>
      <c r="I46" s="147" t="s">
        <v>352</v>
      </c>
      <c r="J46" s="147"/>
      <c r="K46" s="147"/>
      <c r="L46" s="147"/>
      <c r="M46" s="147"/>
      <c r="N46" s="147"/>
      <c r="O46" s="147"/>
      <c r="P46" s="147"/>
      <c r="Q46" s="147"/>
    </row>
    <row r="47" spans="1:17" ht="15.75" customHeight="1" x14ac:dyDescent="0.15">
      <c r="A47" s="107"/>
      <c r="B47" s="148"/>
      <c r="C47" s="148"/>
      <c r="D47" s="147"/>
      <c r="E47" s="152"/>
      <c r="F47" s="152"/>
      <c r="G47" s="152"/>
      <c r="H47" s="147"/>
      <c r="I47" s="147"/>
      <c r="J47" s="147"/>
      <c r="K47" s="147"/>
      <c r="L47" s="147"/>
      <c r="M47" s="147"/>
      <c r="N47" s="147"/>
      <c r="O47" s="147"/>
      <c r="P47" s="147"/>
      <c r="Q47" s="147"/>
    </row>
    <row r="48" spans="1:17" ht="15.75" customHeight="1" x14ac:dyDescent="0.15">
      <c r="A48" s="107"/>
      <c r="B48" s="148"/>
      <c r="C48" s="148"/>
      <c r="D48" s="147"/>
      <c r="E48" s="152"/>
      <c r="F48" s="152"/>
      <c r="G48" s="152"/>
      <c r="H48" s="147"/>
      <c r="I48" s="147"/>
      <c r="J48" s="147"/>
      <c r="K48" s="147"/>
      <c r="L48" s="147"/>
      <c r="M48" s="147"/>
      <c r="N48" s="147"/>
      <c r="O48" s="147"/>
      <c r="P48" s="147"/>
      <c r="Q48" s="147"/>
    </row>
    <row r="49" spans="1:17" ht="15.75" customHeight="1" x14ac:dyDescent="0.15">
      <c r="A49" s="138"/>
      <c r="B49" s="139"/>
      <c r="C49" s="140"/>
      <c r="D49" s="140"/>
      <c r="E49" s="143"/>
      <c r="F49" s="141"/>
      <c r="G49" s="142"/>
      <c r="H49" s="139"/>
      <c r="I49" s="139"/>
      <c r="J49" s="139"/>
      <c r="K49" s="139"/>
      <c r="L49" s="139"/>
      <c r="M49" s="139"/>
      <c r="N49" s="139"/>
      <c r="O49" s="139"/>
      <c r="P49" s="139"/>
      <c r="Q49" s="139"/>
    </row>
    <row r="50" spans="1:17" ht="15.75" customHeight="1" x14ac:dyDescent="0.15">
      <c r="A50" s="138"/>
      <c r="B50" s="139"/>
      <c r="C50" s="140"/>
      <c r="D50" s="140"/>
      <c r="E50" s="143"/>
      <c r="F50" s="140"/>
      <c r="G50" s="142"/>
      <c r="H50" s="139"/>
      <c r="I50" s="139"/>
      <c r="J50" s="139"/>
      <c r="K50" s="139"/>
      <c r="L50" s="139"/>
      <c r="M50" s="139"/>
      <c r="N50" s="139"/>
      <c r="O50" s="139"/>
      <c r="P50" s="139"/>
      <c r="Q50" s="139"/>
    </row>
    <row r="51" spans="1:17" ht="15.75" customHeight="1" x14ac:dyDescent="0.15">
      <c r="A51" s="138"/>
      <c r="B51" s="139"/>
      <c r="C51" s="140"/>
      <c r="D51" s="140"/>
      <c r="E51" s="143"/>
      <c r="F51" s="141"/>
      <c r="G51" s="142"/>
      <c r="H51" s="139"/>
      <c r="I51" s="139"/>
      <c r="J51" s="139"/>
      <c r="K51" s="139"/>
      <c r="L51" s="139"/>
      <c r="M51" s="139"/>
      <c r="N51" s="139"/>
      <c r="O51" s="139"/>
      <c r="P51" s="139"/>
      <c r="Q51" s="139"/>
    </row>
    <row r="52" spans="1:17" ht="15.75" customHeight="1" x14ac:dyDescent="0.15">
      <c r="A52" s="138"/>
      <c r="B52" s="139"/>
      <c r="C52" s="140"/>
      <c r="D52" s="140"/>
      <c r="E52" s="143"/>
      <c r="F52" s="140"/>
      <c r="G52" s="142"/>
      <c r="H52" s="139"/>
      <c r="I52" s="139"/>
      <c r="J52" s="139"/>
      <c r="K52" s="139"/>
      <c r="L52" s="139"/>
      <c r="M52" s="139"/>
      <c r="N52" s="139"/>
      <c r="O52" s="139"/>
      <c r="P52" s="139"/>
      <c r="Q52" s="139"/>
    </row>
    <row r="53" spans="1:17" ht="15.75" customHeight="1" x14ac:dyDescent="0.15">
      <c r="A53" s="138"/>
      <c r="B53" s="139"/>
      <c r="C53" s="140"/>
      <c r="D53" s="140"/>
      <c r="E53" s="143"/>
      <c r="F53" s="141"/>
      <c r="G53" s="142"/>
      <c r="H53" s="139"/>
      <c r="I53" s="139"/>
      <c r="J53" s="139"/>
      <c r="K53" s="139"/>
      <c r="L53" s="139"/>
      <c r="M53" s="139"/>
      <c r="N53" s="139"/>
      <c r="O53" s="139"/>
      <c r="P53" s="139"/>
      <c r="Q53" s="139"/>
    </row>
    <row r="54" spans="1:17" ht="15.75" customHeight="1" x14ac:dyDescent="0.15">
      <c r="A54" s="138"/>
      <c r="B54" s="139"/>
      <c r="C54" s="140"/>
      <c r="D54" s="140"/>
      <c r="E54" s="143"/>
      <c r="F54" s="140"/>
      <c r="G54" s="142"/>
      <c r="H54" s="139"/>
      <c r="I54" s="139"/>
      <c r="J54" s="139"/>
      <c r="K54" s="139"/>
      <c r="L54" s="139"/>
      <c r="M54" s="139"/>
      <c r="N54" s="139"/>
      <c r="O54" s="139"/>
      <c r="P54" s="139"/>
      <c r="Q54" s="139"/>
    </row>
    <row r="55" spans="1:17" ht="15.75" customHeight="1" x14ac:dyDescent="0.15">
      <c r="A55" s="138"/>
      <c r="B55" s="139"/>
      <c r="C55" s="140"/>
      <c r="D55" s="140"/>
      <c r="E55" s="143"/>
      <c r="F55" s="141"/>
      <c r="G55" s="142"/>
      <c r="H55" s="139"/>
      <c r="I55" s="139"/>
      <c r="J55" s="139"/>
      <c r="K55" s="139"/>
      <c r="L55" s="139"/>
      <c r="M55" s="139"/>
      <c r="N55" s="139"/>
      <c r="O55" s="139"/>
      <c r="P55" s="139"/>
      <c r="Q55" s="139"/>
    </row>
    <row r="56" spans="1:17" x14ac:dyDescent="0.15">
      <c r="A56" s="138"/>
      <c r="B56" s="139"/>
      <c r="C56" s="140"/>
      <c r="D56" s="140"/>
      <c r="E56" s="143"/>
      <c r="F56" s="141"/>
      <c r="G56" s="142"/>
      <c r="H56" s="139"/>
      <c r="I56" s="139"/>
      <c r="J56" s="139"/>
      <c r="K56" s="139"/>
      <c r="L56" s="139"/>
      <c r="M56" s="139"/>
      <c r="N56" s="139"/>
      <c r="O56" s="139"/>
      <c r="P56" s="139"/>
      <c r="Q56" s="139"/>
    </row>
    <row r="57" spans="1:17" x14ac:dyDescent="0.15">
      <c r="A57" s="138"/>
      <c r="B57" s="139"/>
      <c r="C57" s="140"/>
      <c r="D57" s="140"/>
      <c r="E57" s="143"/>
      <c r="F57" s="140"/>
      <c r="G57" s="142"/>
      <c r="H57" s="139"/>
      <c r="I57" s="139"/>
      <c r="J57" s="139"/>
      <c r="K57" s="139"/>
      <c r="L57" s="139"/>
      <c r="M57" s="139"/>
      <c r="N57" s="139"/>
      <c r="O57" s="139"/>
      <c r="P57" s="139"/>
      <c r="Q57" s="139"/>
    </row>
    <row r="58" spans="1:17" x14ac:dyDescent="0.15">
      <c r="A58" s="138"/>
      <c r="B58" s="139"/>
      <c r="C58" s="140"/>
      <c r="D58" s="140"/>
      <c r="E58" s="143"/>
      <c r="F58" s="141"/>
      <c r="G58" s="142"/>
      <c r="H58" s="139"/>
      <c r="I58" s="139"/>
      <c r="J58" s="139"/>
      <c r="K58" s="139"/>
      <c r="L58" s="139"/>
      <c r="M58" s="139"/>
      <c r="N58" s="139"/>
      <c r="O58" s="139"/>
      <c r="P58" s="139"/>
      <c r="Q58" s="139"/>
    </row>
  </sheetData>
  <mergeCells count="30">
    <mergeCell ref="G11:G12"/>
    <mergeCell ref="A31:A33"/>
    <mergeCell ref="A25:A27"/>
    <mergeCell ref="A28:A30"/>
    <mergeCell ref="A46:A48"/>
    <mergeCell ref="A43:A45"/>
    <mergeCell ref="A40:A42"/>
    <mergeCell ref="A37:A39"/>
    <mergeCell ref="A34:A36"/>
    <mergeCell ref="A19:A21"/>
    <mergeCell ref="A22:A24"/>
    <mergeCell ref="A16:A18"/>
    <mergeCell ref="A13:A15"/>
    <mergeCell ref="A9:Q10"/>
    <mergeCell ref="A11:A12"/>
    <mergeCell ref="B11:B12"/>
    <mergeCell ref="C11:C12"/>
    <mergeCell ref="D11:D12"/>
    <mergeCell ref="E11:E12"/>
    <mergeCell ref="F11:F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8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9C4423D8-8440-4C52-8682-D4A1D5E90EE1}">
      <formula1>催吐リスク</formula1>
    </dataValidation>
    <dataValidation type="list" errorStyle="warning" allowBlank="1" showInputMessage="1" showErrorMessage="1" sqref="D13:D45" xr:uid="{4462866F-80BE-4BAF-A347-193D8DAE29EF}">
      <formula1>INDIRECT(C13)</formula1>
    </dataValidation>
    <dataValidation type="list" errorStyle="warning" allowBlank="1" showInputMessage="1" showErrorMessage="1" sqref="E32:G33 E44:G45 E35:G36 E29:G30 E23:G24 E26:G27 E38:G39 E41:G42 E14:G15 E20:G21 E17:G18" xr:uid="{EA5649E1-72C3-4E49-A187-C188B9C3EF0E}">
      <formula1>コメント</formula1>
    </dataValidation>
    <dataValidation type="list" allowBlank="1" showInputMessage="1" showErrorMessage="1" sqref="G31 G34 G22 G25 G28 G40 G37 G43 G13 G19 G16" xr:uid="{EA738262-8F89-4BBC-9E6D-7D7DCB5D9DF1}">
      <formula1>投与速度</formula1>
    </dataValidation>
    <dataValidation type="list" allowBlank="1" showInputMessage="1" showErrorMessage="1" sqref="H13:Q45" xr:uid="{5665A0D5-F07D-4082-9BDF-B5D2286F4386}">
      <formula1>投与日</formula1>
    </dataValidation>
    <dataValidation type="list" allowBlank="1" showInputMessage="1" showErrorMessage="1" sqref="E37 E43 E31 E34 E25 E28 E40 E22 E19 E13 E16" xr:uid="{F6E3D172-5AE2-4CAB-AE8A-08D20B083057}">
      <formula1>手技</formula1>
    </dataValidation>
    <dataValidation type="list" allowBlank="1" showInputMessage="1" showErrorMessage="1" sqref="F43 F31 F34 F25 F28 F40 F37 F22 F13 F16 F19" xr:uid="{B86FA085-F117-4A39-9EF6-BC2C205FB4A0}">
      <formula1>投与ルート</formula1>
    </dataValidation>
    <dataValidation type="list" allowBlank="1" showInputMessage="1" showErrorMessage="1" sqref="A13:A45" xr:uid="{EB668C6F-CCE4-4947-A0EA-86A4688434E2}">
      <formula1>RP</formula1>
    </dataValidation>
    <dataValidation type="list" allowBlank="1" showInputMessage="1" showErrorMessage="1" sqref="C13:C45" xr:uid="{1E15C369-9619-41BB-96F5-C9D7554BD03F}">
      <formula1>INDIRECT(B13)</formula1>
    </dataValidation>
    <dataValidation type="list" allowBlank="1" showInputMessage="1" showErrorMessage="1" sqref="B13:B45" xr:uid="{31E9DFBB-09BA-4B0A-9EAB-6C0D40EBBB07}">
      <formula1>抗ガン剤サイン</formula1>
    </dataValidation>
  </dataValidations>
  <hyperlinks>
    <hyperlink ref="R1" location="登録ﾚｼﾞﾒﾝ一覧!A1" display="登録ﾚｼﾞﾒﾝ一覧!A1" xr:uid="{3E01EF8F-91C8-4322-8558-FB0F20C5AA6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74FF-FD0D-45A1-956B-66F18E8B4F0C}">
  <sheetPr>
    <tabColor theme="4"/>
  </sheetPr>
  <dimension ref="A1:S58"/>
  <sheetViews>
    <sheetView view="pageBreakPreview" zoomScale="85" zoomScaleNormal="70" zoomScaleSheetLayoutView="85" workbookViewId="0">
      <selection activeCell="A5" sqref="A5"/>
    </sheetView>
  </sheetViews>
  <sheetFormatPr defaultRowHeight="13.5" x14ac:dyDescent="0.15"/>
  <cols>
    <col min="1" max="1" width="5" customWidth="1"/>
    <col min="2" max="2" width="5.5" customWidth="1"/>
    <col min="3" max="3" width="13.875" customWidth="1"/>
    <col min="4" max="4" width="8.625" customWidth="1"/>
    <col min="5" max="5" width="7.7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636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36.75" customHeight="1" thickTop="1" x14ac:dyDescent="0.15">
      <c r="B6" s="83" t="s">
        <v>9</v>
      </c>
      <c r="C6" s="84"/>
      <c r="D6" s="178" t="s">
        <v>634</v>
      </c>
      <c r="E6" s="85"/>
      <c r="F6" s="86"/>
      <c r="G6" s="8"/>
      <c r="H6" s="83" t="s">
        <v>10</v>
      </c>
      <c r="I6" s="87"/>
      <c r="J6" s="84"/>
      <c r="K6" s="87" t="s">
        <v>351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630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7" t="s">
        <v>0</v>
      </c>
      <c r="B11" s="107" t="s">
        <v>1</v>
      </c>
      <c r="C11" s="107" t="s">
        <v>610</v>
      </c>
      <c r="D11" s="107" t="s">
        <v>2</v>
      </c>
      <c r="E11" s="107" t="s">
        <v>3</v>
      </c>
      <c r="F11" s="107" t="s">
        <v>611</v>
      </c>
      <c r="G11" s="107" t="s">
        <v>612</v>
      </c>
      <c r="H11" s="107" t="s">
        <v>4</v>
      </c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ht="14.25" customHeight="1" x14ac:dyDescent="0.15">
      <c r="A12" s="107"/>
      <c r="B12" s="107"/>
      <c r="C12" s="107"/>
      <c r="D12" s="107"/>
      <c r="E12" s="107"/>
      <c r="F12" s="107"/>
      <c r="G12" s="107"/>
      <c r="H12" s="147">
        <v>1</v>
      </c>
      <c r="I12" s="147">
        <v>2</v>
      </c>
      <c r="J12" s="147" t="s">
        <v>613</v>
      </c>
      <c r="K12" s="147">
        <v>8</v>
      </c>
      <c r="L12" s="147" t="s">
        <v>613</v>
      </c>
      <c r="M12" s="147">
        <v>21</v>
      </c>
      <c r="N12" s="147"/>
      <c r="O12" s="147"/>
      <c r="P12" s="147"/>
      <c r="Q12" s="147"/>
    </row>
    <row r="13" spans="1:19" ht="13.5" customHeight="1" x14ac:dyDescent="0.15">
      <c r="A13" s="93" t="s">
        <v>364</v>
      </c>
      <c r="B13" s="148"/>
      <c r="C13" s="148" t="s">
        <v>35</v>
      </c>
      <c r="D13" s="147" t="s">
        <v>24</v>
      </c>
      <c r="E13" s="147" t="s">
        <v>118</v>
      </c>
      <c r="F13" s="147" t="s">
        <v>6</v>
      </c>
      <c r="G13" s="147" t="s">
        <v>172</v>
      </c>
      <c r="H13" s="147" t="s">
        <v>352</v>
      </c>
      <c r="I13" s="147"/>
      <c r="J13" s="147"/>
      <c r="K13" s="147"/>
      <c r="L13" s="147"/>
      <c r="M13" s="147"/>
      <c r="N13" s="147"/>
      <c r="O13" s="147"/>
      <c r="P13" s="147"/>
      <c r="Q13" s="147"/>
    </row>
    <row r="14" spans="1:19" ht="14.25" customHeight="1" x14ac:dyDescent="0.15">
      <c r="A14" s="93"/>
      <c r="B14" s="148"/>
      <c r="C14" s="148"/>
      <c r="D14" s="151"/>
      <c r="E14" s="150"/>
      <c r="F14" s="150"/>
      <c r="G14" s="150"/>
      <c r="H14" s="147"/>
      <c r="I14" s="147"/>
      <c r="J14" s="147"/>
      <c r="K14" s="147"/>
      <c r="L14" s="147"/>
      <c r="M14" s="147"/>
      <c r="N14" s="147"/>
      <c r="O14" s="147"/>
      <c r="P14" s="147"/>
      <c r="Q14" s="147"/>
    </row>
    <row r="15" spans="1:19" ht="14.25" customHeight="1" x14ac:dyDescent="0.15">
      <c r="A15" s="93"/>
      <c r="B15" s="148"/>
      <c r="C15" s="148"/>
      <c r="D15" s="150"/>
      <c r="E15" s="150"/>
      <c r="F15" s="150"/>
      <c r="G15" s="150"/>
      <c r="H15" s="147"/>
      <c r="I15" s="147"/>
      <c r="J15" s="147"/>
      <c r="K15" s="147"/>
      <c r="L15" s="147"/>
      <c r="M15" s="147"/>
      <c r="N15" s="147"/>
      <c r="O15" s="147"/>
      <c r="P15" s="147"/>
      <c r="Q15" s="147"/>
    </row>
    <row r="16" spans="1:19" ht="14.25" customHeight="1" x14ac:dyDescent="0.15">
      <c r="A16" s="135" t="s">
        <v>92</v>
      </c>
      <c r="B16" s="148"/>
      <c r="C16" s="148" t="s">
        <v>35</v>
      </c>
      <c r="D16" s="147" t="s">
        <v>8</v>
      </c>
      <c r="E16" s="147" t="s">
        <v>118</v>
      </c>
      <c r="F16" s="147" t="s">
        <v>6</v>
      </c>
      <c r="G16" s="147" t="s">
        <v>173</v>
      </c>
      <c r="H16" s="147" t="s">
        <v>352</v>
      </c>
      <c r="I16" s="147"/>
      <c r="J16" s="147"/>
      <c r="K16" s="147"/>
      <c r="L16" s="147"/>
      <c r="M16" s="147"/>
      <c r="N16" s="147"/>
      <c r="O16" s="147"/>
      <c r="P16" s="147"/>
      <c r="Q16" s="147"/>
    </row>
    <row r="17" spans="1:17" ht="14.25" customHeight="1" x14ac:dyDescent="0.15">
      <c r="A17" s="135"/>
      <c r="B17" s="148" t="s">
        <v>7</v>
      </c>
      <c r="C17" s="148" t="s">
        <v>614</v>
      </c>
      <c r="D17" s="151" t="s">
        <v>615</v>
      </c>
      <c r="E17" s="149" t="s">
        <v>376</v>
      </c>
      <c r="F17" s="149"/>
      <c r="G17" s="149"/>
      <c r="H17" s="147"/>
      <c r="I17" s="147"/>
      <c r="J17" s="147"/>
      <c r="K17" s="147"/>
      <c r="L17" s="147"/>
      <c r="M17" s="147"/>
      <c r="N17" s="147"/>
      <c r="O17" s="147"/>
      <c r="P17" s="147"/>
      <c r="Q17" s="147"/>
    </row>
    <row r="18" spans="1:17" ht="14.25" customHeight="1" x14ac:dyDescent="0.15">
      <c r="A18" s="135"/>
      <c r="B18" s="148"/>
      <c r="C18" s="148"/>
      <c r="D18" s="150"/>
      <c r="E18" s="150"/>
      <c r="F18" s="150"/>
      <c r="G18" s="150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1:17" ht="14.25" customHeight="1" x14ac:dyDescent="0.15">
      <c r="A19" s="135" t="s">
        <v>93</v>
      </c>
      <c r="B19" s="148"/>
      <c r="C19" s="148" t="s">
        <v>35</v>
      </c>
      <c r="D19" s="147" t="s">
        <v>24</v>
      </c>
      <c r="E19" s="147" t="s">
        <v>118</v>
      </c>
      <c r="F19" s="147" t="s">
        <v>6</v>
      </c>
      <c r="G19" s="147" t="s">
        <v>172</v>
      </c>
      <c r="H19" s="147" t="s">
        <v>352</v>
      </c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4.25" customHeight="1" x14ac:dyDescent="0.15">
      <c r="A20" s="135"/>
      <c r="B20" s="148"/>
      <c r="C20" s="148" t="s">
        <v>616</v>
      </c>
      <c r="D20" s="147" t="s">
        <v>617</v>
      </c>
      <c r="E20" s="152"/>
      <c r="F20" s="152"/>
      <c r="G20" s="152"/>
      <c r="H20" s="147"/>
      <c r="I20" s="147"/>
      <c r="J20" s="147"/>
      <c r="K20" s="147"/>
      <c r="L20" s="147"/>
      <c r="M20" s="147"/>
      <c r="N20" s="147"/>
      <c r="O20" s="147"/>
      <c r="P20" s="147"/>
      <c r="Q20" s="147"/>
    </row>
    <row r="21" spans="1:17" ht="14.25" customHeight="1" x14ac:dyDescent="0.15">
      <c r="A21" s="135"/>
      <c r="B21" s="148"/>
      <c r="C21" s="148" t="s">
        <v>360</v>
      </c>
      <c r="D21" s="147" t="s">
        <v>418</v>
      </c>
      <c r="E21" s="152"/>
      <c r="F21" s="152"/>
      <c r="G21" s="152"/>
      <c r="H21" s="147"/>
      <c r="I21" s="147"/>
      <c r="J21" s="147"/>
      <c r="K21" s="147"/>
      <c r="L21" s="147"/>
      <c r="M21" s="147"/>
      <c r="N21" s="147"/>
      <c r="O21" s="147"/>
      <c r="P21" s="147"/>
      <c r="Q21" s="147"/>
    </row>
    <row r="22" spans="1:17" ht="14.25" customHeight="1" x14ac:dyDescent="0.15">
      <c r="A22" s="135" t="s">
        <v>94</v>
      </c>
      <c r="B22" s="148"/>
      <c r="C22" s="148" t="s">
        <v>35</v>
      </c>
      <c r="D22" s="147" t="s">
        <v>24</v>
      </c>
      <c r="E22" s="147" t="s">
        <v>118</v>
      </c>
      <c r="F22" s="147" t="s">
        <v>6</v>
      </c>
      <c r="G22" s="147" t="s">
        <v>172</v>
      </c>
      <c r="H22" s="147"/>
      <c r="I22" s="147"/>
      <c r="J22" s="147"/>
      <c r="K22" s="147" t="s">
        <v>352</v>
      </c>
      <c r="L22" s="147"/>
      <c r="M22" s="147"/>
      <c r="N22" s="147"/>
      <c r="O22" s="147"/>
      <c r="P22" s="147"/>
      <c r="Q22" s="147"/>
    </row>
    <row r="23" spans="1:17" ht="14.25" customHeight="1" x14ac:dyDescent="0.15">
      <c r="A23" s="135"/>
      <c r="B23" s="148"/>
      <c r="C23" s="148" t="s">
        <v>360</v>
      </c>
      <c r="D23" s="147" t="s">
        <v>25</v>
      </c>
      <c r="E23" s="152"/>
      <c r="F23" s="152"/>
      <c r="G23" s="152"/>
      <c r="H23" s="147"/>
      <c r="I23" s="147"/>
      <c r="J23" s="147"/>
      <c r="K23" s="147"/>
      <c r="L23" s="147"/>
      <c r="M23" s="147"/>
      <c r="N23" s="147"/>
      <c r="O23" s="147"/>
      <c r="P23" s="147"/>
      <c r="Q23" s="147"/>
    </row>
    <row r="24" spans="1:17" ht="14.25" customHeight="1" x14ac:dyDescent="0.15">
      <c r="A24" s="135"/>
      <c r="B24" s="148"/>
      <c r="C24" s="148"/>
      <c r="D24" s="147"/>
      <c r="E24" s="152"/>
      <c r="F24" s="152"/>
      <c r="G24" s="152"/>
      <c r="H24" s="147"/>
      <c r="I24" s="147"/>
      <c r="J24" s="147"/>
      <c r="K24" s="147"/>
      <c r="L24" s="147"/>
      <c r="M24" s="147"/>
      <c r="N24" s="147"/>
      <c r="O24" s="147"/>
      <c r="P24" s="147"/>
      <c r="Q24" s="147"/>
    </row>
    <row r="25" spans="1:17" ht="14.25" customHeight="1" x14ac:dyDescent="0.15">
      <c r="A25" s="107" t="s">
        <v>95</v>
      </c>
      <c r="B25" s="148"/>
      <c r="C25" s="148" t="s">
        <v>332</v>
      </c>
      <c r="D25" s="147" t="s">
        <v>5</v>
      </c>
      <c r="E25" s="147" t="s">
        <v>118</v>
      </c>
      <c r="F25" s="147" t="s">
        <v>6</v>
      </c>
      <c r="G25" s="147" t="s">
        <v>170</v>
      </c>
      <c r="H25" s="147" t="s">
        <v>352</v>
      </c>
      <c r="I25" s="147"/>
      <c r="J25" s="147"/>
      <c r="K25" s="147" t="s">
        <v>352</v>
      </c>
      <c r="L25" s="147"/>
      <c r="M25" s="147"/>
      <c r="N25" s="147"/>
      <c r="O25" s="147"/>
      <c r="P25" s="147"/>
      <c r="Q25" s="147"/>
    </row>
    <row r="26" spans="1:17" ht="14.25" customHeight="1" x14ac:dyDescent="0.15">
      <c r="A26" s="107"/>
      <c r="B26" s="148" t="s">
        <v>7</v>
      </c>
      <c r="C26" s="148" t="s">
        <v>362</v>
      </c>
      <c r="D26" s="147" t="s">
        <v>363</v>
      </c>
      <c r="E26" s="152"/>
      <c r="F26" s="152"/>
      <c r="G26" s="152"/>
      <c r="H26" s="147"/>
      <c r="I26" s="147"/>
      <c r="J26" s="147"/>
      <c r="K26" s="147"/>
      <c r="L26" s="147"/>
      <c r="M26" s="147"/>
      <c r="N26" s="147"/>
      <c r="O26" s="147"/>
      <c r="P26" s="147"/>
      <c r="Q26" s="147"/>
    </row>
    <row r="27" spans="1:17" ht="14.25" customHeight="1" x14ac:dyDescent="0.15">
      <c r="A27" s="107"/>
      <c r="B27" s="148"/>
      <c r="C27" s="148"/>
      <c r="D27" s="147"/>
      <c r="E27" s="152"/>
      <c r="F27" s="152"/>
      <c r="G27" s="152"/>
      <c r="H27" s="147"/>
      <c r="I27" s="147"/>
      <c r="J27" s="147"/>
      <c r="K27" s="147"/>
      <c r="L27" s="147"/>
      <c r="M27" s="147"/>
      <c r="N27" s="147"/>
      <c r="O27" s="147"/>
      <c r="P27" s="147"/>
      <c r="Q27" s="147"/>
    </row>
    <row r="28" spans="1:17" ht="14.25" customHeight="1" x14ac:dyDescent="0.15">
      <c r="A28" s="107" t="s">
        <v>96</v>
      </c>
      <c r="B28" s="148"/>
      <c r="C28" s="148" t="s">
        <v>35</v>
      </c>
      <c r="D28" s="147" t="s">
        <v>26</v>
      </c>
      <c r="E28" s="147" t="s">
        <v>118</v>
      </c>
      <c r="F28" s="147" t="s">
        <v>6</v>
      </c>
      <c r="G28" s="147" t="s">
        <v>173</v>
      </c>
      <c r="H28" s="147" t="s">
        <v>352</v>
      </c>
      <c r="I28" s="147"/>
      <c r="J28" s="147"/>
      <c r="K28" s="147"/>
      <c r="L28" s="147"/>
      <c r="M28" s="147"/>
      <c r="N28" s="147"/>
      <c r="O28" s="147"/>
      <c r="P28" s="147"/>
      <c r="Q28" s="147"/>
    </row>
    <row r="29" spans="1:17" ht="13.5" customHeight="1" x14ac:dyDescent="0.15">
      <c r="A29" s="107"/>
      <c r="B29" s="148"/>
      <c r="C29" s="148" t="s">
        <v>618</v>
      </c>
      <c r="D29" s="147" t="s">
        <v>619</v>
      </c>
      <c r="E29" s="152"/>
      <c r="F29" s="152"/>
      <c r="G29" s="152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1:17" ht="13.5" customHeight="1" x14ac:dyDescent="0.15">
      <c r="A30" s="107"/>
      <c r="B30" s="148"/>
      <c r="C30" s="148"/>
      <c r="D30" s="147"/>
      <c r="E30" s="152"/>
      <c r="F30" s="152"/>
      <c r="G30" s="152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1:17" ht="13.5" customHeight="1" x14ac:dyDescent="0.15">
      <c r="A31" s="107" t="s">
        <v>97</v>
      </c>
      <c r="B31" s="148"/>
      <c r="C31" s="148" t="s">
        <v>35</v>
      </c>
      <c r="D31" s="147" t="s">
        <v>26</v>
      </c>
      <c r="E31" s="147" t="s">
        <v>118</v>
      </c>
      <c r="F31" s="147" t="s">
        <v>6</v>
      </c>
      <c r="G31" s="147" t="s">
        <v>176</v>
      </c>
      <c r="H31" s="147" t="s">
        <v>352</v>
      </c>
      <c r="I31" s="147"/>
      <c r="J31" s="146"/>
      <c r="K31" s="146"/>
      <c r="L31" s="146"/>
      <c r="M31" s="146"/>
      <c r="N31" s="146"/>
      <c r="O31" s="146"/>
      <c r="P31" s="146"/>
      <c r="Q31" s="146"/>
    </row>
    <row r="32" spans="1:17" ht="13.5" customHeight="1" x14ac:dyDescent="0.15">
      <c r="A32" s="107"/>
      <c r="B32" s="148" t="s">
        <v>7</v>
      </c>
      <c r="C32" s="148" t="s">
        <v>353</v>
      </c>
      <c r="D32" s="147" t="s">
        <v>359</v>
      </c>
      <c r="E32" s="152"/>
      <c r="F32" s="152"/>
      <c r="G32" s="152"/>
      <c r="H32" s="147"/>
      <c r="I32" s="147"/>
      <c r="J32" s="146"/>
      <c r="K32" s="146"/>
      <c r="L32" s="146"/>
      <c r="M32" s="146"/>
      <c r="N32" s="146"/>
      <c r="O32" s="146"/>
      <c r="P32" s="146"/>
      <c r="Q32" s="146"/>
    </row>
    <row r="33" spans="1:17" ht="13.5" customHeight="1" x14ac:dyDescent="0.15">
      <c r="A33" s="107"/>
      <c r="B33" s="148"/>
      <c r="C33" s="148"/>
      <c r="D33" s="147"/>
      <c r="E33" s="152"/>
      <c r="F33" s="152"/>
      <c r="G33" s="152"/>
      <c r="H33" s="147"/>
      <c r="I33" s="147"/>
      <c r="J33" s="146"/>
      <c r="K33" s="146"/>
      <c r="L33" s="146"/>
      <c r="M33" s="146"/>
      <c r="N33" s="146"/>
      <c r="O33" s="146"/>
      <c r="P33" s="146"/>
      <c r="Q33" s="146"/>
    </row>
    <row r="34" spans="1:17" ht="13.5" customHeight="1" x14ac:dyDescent="0.15">
      <c r="A34" s="107" t="s">
        <v>98</v>
      </c>
      <c r="B34" s="148"/>
      <c r="C34" s="148" t="s">
        <v>420</v>
      </c>
      <c r="D34" s="147" t="s">
        <v>399</v>
      </c>
      <c r="E34" s="147" t="s">
        <v>118</v>
      </c>
      <c r="F34" s="147" t="s">
        <v>6</v>
      </c>
      <c r="G34" s="147" t="s">
        <v>170</v>
      </c>
      <c r="H34" s="147" t="s">
        <v>352</v>
      </c>
      <c r="I34" s="147"/>
      <c r="J34" s="147"/>
      <c r="K34" s="147"/>
      <c r="L34" s="147"/>
      <c r="M34" s="147"/>
      <c r="N34" s="147"/>
      <c r="O34" s="147"/>
      <c r="P34" s="147"/>
      <c r="Q34" s="147"/>
    </row>
    <row r="35" spans="1:17" ht="13.5" customHeight="1" x14ac:dyDescent="0.15">
      <c r="A35" s="107"/>
      <c r="B35" s="148"/>
      <c r="C35" s="148"/>
      <c r="D35" s="147"/>
      <c r="E35" s="152"/>
      <c r="F35" s="152"/>
      <c r="G35" s="152"/>
      <c r="H35" s="147"/>
      <c r="I35" s="147"/>
      <c r="J35" s="147"/>
      <c r="K35" s="147"/>
      <c r="L35" s="147"/>
      <c r="M35" s="147"/>
      <c r="N35" s="147"/>
      <c r="O35" s="147"/>
      <c r="P35" s="147"/>
      <c r="Q35" s="147"/>
    </row>
    <row r="36" spans="1:17" ht="13.5" customHeight="1" x14ac:dyDescent="0.15">
      <c r="A36" s="107"/>
      <c r="B36" s="148"/>
      <c r="C36" s="148"/>
      <c r="D36" s="147"/>
      <c r="E36" s="152"/>
      <c r="F36" s="152"/>
      <c r="G36" s="152"/>
      <c r="H36" s="147"/>
      <c r="I36" s="147"/>
      <c r="J36" s="147"/>
      <c r="K36" s="147"/>
      <c r="L36" s="147"/>
      <c r="M36" s="147"/>
      <c r="N36" s="147"/>
      <c r="O36" s="147"/>
      <c r="P36" s="147"/>
      <c r="Q36" s="147"/>
    </row>
    <row r="37" spans="1:17" ht="13.5" customHeight="1" x14ac:dyDescent="0.15">
      <c r="A37" s="107" t="s">
        <v>99</v>
      </c>
      <c r="B37" s="148"/>
      <c r="C37" s="148" t="s">
        <v>620</v>
      </c>
      <c r="D37" s="147" t="s">
        <v>26</v>
      </c>
      <c r="E37" s="147" t="s">
        <v>118</v>
      </c>
      <c r="F37" s="147" t="s">
        <v>6</v>
      </c>
      <c r="G37" s="147" t="s">
        <v>180</v>
      </c>
      <c r="H37" s="147" t="s">
        <v>352</v>
      </c>
      <c r="I37" s="147"/>
      <c r="J37" s="147"/>
      <c r="K37" s="147"/>
      <c r="L37" s="147"/>
      <c r="M37" s="147"/>
      <c r="N37" s="147"/>
      <c r="O37" s="147"/>
      <c r="P37" s="147"/>
      <c r="Q37" s="147"/>
    </row>
    <row r="38" spans="1:17" ht="13.5" customHeight="1" x14ac:dyDescent="0.15">
      <c r="A38" s="107"/>
      <c r="B38" s="148"/>
      <c r="C38" s="148"/>
      <c r="D38" s="147"/>
      <c r="E38" s="152"/>
      <c r="F38" s="152"/>
      <c r="G38" s="152"/>
      <c r="H38" s="147"/>
      <c r="I38" s="147"/>
      <c r="J38" s="147"/>
      <c r="K38" s="147"/>
      <c r="L38" s="147"/>
      <c r="M38" s="147"/>
      <c r="N38" s="147"/>
      <c r="O38" s="147"/>
      <c r="P38" s="147"/>
      <c r="Q38" s="147"/>
    </row>
    <row r="39" spans="1:17" ht="13.5" customHeight="1" x14ac:dyDescent="0.15">
      <c r="A39" s="107"/>
      <c r="B39" s="148"/>
      <c r="C39" s="148"/>
      <c r="D39" s="147"/>
      <c r="E39" s="152"/>
      <c r="F39" s="152"/>
      <c r="G39" s="152"/>
      <c r="H39" s="147"/>
      <c r="I39" s="147"/>
      <c r="J39" s="147"/>
      <c r="K39" s="147"/>
      <c r="L39" s="147"/>
      <c r="M39" s="147"/>
      <c r="N39" s="147"/>
      <c r="O39" s="147"/>
      <c r="P39" s="147"/>
      <c r="Q39" s="147"/>
    </row>
    <row r="40" spans="1:17" ht="13.5" customHeight="1" x14ac:dyDescent="0.15">
      <c r="A40" s="107" t="s">
        <v>100</v>
      </c>
      <c r="B40" s="148"/>
      <c r="C40" s="148" t="s">
        <v>397</v>
      </c>
      <c r="D40" s="147" t="s">
        <v>551</v>
      </c>
      <c r="E40" s="147" t="s">
        <v>118</v>
      </c>
      <c r="F40" s="147" t="s">
        <v>6</v>
      </c>
      <c r="G40" s="147" t="s">
        <v>621</v>
      </c>
      <c r="H40" s="147" t="s">
        <v>352</v>
      </c>
      <c r="I40" s="147"/>
      <c r="J40" s="147"/>
      <c r="K40" s="147"/>
      <c r="L40" s="147"/>
      <c r="M40" s="147"/>
      <c r="N40" s="147"/>
      <c r="O40" s="147"/>
      <c r="P40" s="147"/>
      <c r="Q40" s="147"/>
    </row>
    <row r="41" spans="1:17" ht="13.5" customHeight="1" x14ac:dyDescent="0.15">
      <c r="A41" s="107"/>
      <c r="B41" s="148"/>
      <c r="C41" s="148" t="s">
        <v>620</v>
      </c>
      <c r="D41" s="147" t="s">
        <v>26</v>
      </c>
      <c r="E41" s="152"/>
      <c r="F41" s="152"/>
      <c r="G41" s="152"/>
      <c r="H41" s="147"/>
      <c r="I41" s="147"/>
      <c r="J41" s="147"/>
      <c r="K41" s="147"/>
      <c r="L41" s="147"/>
      <c r="M41" s="147"/>
      <c r="N41" s="147"/>
      <c r="O41" s="147"/>
      <c r="P41" s="147"/>
      <c r="Q41" s="147"/>
    </row>
    <row r="42" spans="1:17" ht="13.5" customHeight="1" x14ac:dyDescent="0.15">
      <c r="A42" s="107"/>
      <c r="B42" s="148"/>
      <c r="C42" s="148"/>
      <c r="D42" s="147"/>
      <c r="E42" s="152"/>
      <c r="F42" s="152"/>
      <c r="G42" s="152"/>
      <c r="H42" s="147"/>
      <c r="I42" s="147"/>
      <c r="J42" s="147"/>
      <c r="K42" s="147"/>
      <c r="L42" s="147"/>
      <c r="M42" s="147"/>
      <c r="N42" s="147"/>
      <c r="O42" s="147"/>
      <c r="P42" s="147"/>
      <c r="Q42" s="147"/>
    </row>
    <row r="43" spans="1:17" ht="13.5" customHeight="1" x14ac:dyDescent="0.15">
      <c r="A43" s="107" t="s">
        <v>101</v>
      </c>
      <c r="B43" s="148"/>
      <c r="C43" s="148" t="s">
        <v>620</v>
      </c>
      <c r="D43" s="147" t="s">
        <v>26</v>
      </c>
      <c r="E43" s="147" t="s">
        <v>118</v>
      </c>
      <c r="F43" s="147" t="s">
        <v>6</v>
      </c>
      <c r="G43" s="147" t="s">
        <v>180</v>
      </c>
      <c r="H43" s="147"/>
      <c r="I43" s="147" t="s">
        <v>352</v>
      </c>
      <c r="J43" s="147"/>
      <c r="K43" s="147"/>
      <c r="L43" s="147"/>
      <c r="M43" s="147"/>
      <c r="N43" s="147"/>
      <c r="O43" s="147"/>
      <c r="P43" s="147"/>
      <c r="Q43" s="147"/>
    </row>
    <row r="44" spans="1:17" ht="13.5" customHeight="1" x14ac:dyDescent="0.15">
      <c r="A44" s="107"/>
      <c r="B44" s="148"/>
      <c r="C44" s="148" t="s">
        <v>397</v>
      </c>
      <c r="D44" s="147" t="s">
        <v>26</v>
      </c>
      <c r="E44" s="152"/>
      <c r="F44" s="152"/>
      <c r="G44" s="152"/>
      <c r="H44" s="147"/>
      <c r="I44" s="147"/>
      <c r="J44" s="147"/>
      <c r="K44" s="147"/>
      <c r="L44" s="147"/>
      <c r="M44" s="147"/>
      <c r="N44" s="147"/>
      <c r="O44" s="147"/>
      <c r="P44" s="147"/>
      <c r="Q44" s="147"/>
    </row>
    <row r="45" spans="1:17" ht="13.5" customHeight="1" x14ac:dyDescent="0.15">
      <c r="A45" s="107"/>
      <c r="B45" s="148"/>
      <c r="C45" s="148"/>
      <c r="D45" s="147"/>
      <c r="E45" s="152"/>
      <c r="F45" s="152"/>
      <c r="G45" s="152"/>
      <c r="H45" s="147"/>
      <c r="I45" s="147"/>
      <c r="J45" s="147"/>
      <c r="K45" s="147"/>
      <c r="L45" s="147"/>
      <c r="M45" s="147"/>
      <c r="N45" s="147"/>
      <c r="O45" s="147"/>
      <c r="P45" s="147"/>
      <c r="Q45" s="147"/>
    </row>
    <row r="46" spans="1:17" ht="15.75" customHeight="1" x14ac:dyDescent="0.15">
      <c r="A46" s="107" t="s">
        <v>102</v>
      </c>
      <c r="B46" s="148"/>
      <c r="C46" s="148" t="s">
        <v>620</v>
      </c>
      <c r="D46" s="147" t="s">
        <v>24</v>
      </c>
      <c r="E46" s="147" t="s">
        <v>118</v>
      </c>
      <c r="F46" s="147" t="s">
        <v>6</v>
      </c>
      <c r="G46" s="147" t="s">
        <v>170</v>
      </c>
      <c r="H46" s="147"/>
      <c r="I46" s="147" t="s">
        <v>352</v>
      </c>
      <c r="J46" s="147"/>
      <c r="K46" s="147"/>
      <c r="L46" s="147"/>
      <c r="M46" s="147"/>
      <c r="N46" s="147"/>
      <c r="O46" s="147"/>
      <c r="P46" s="147"/>
      <c r="Q46" s="147"/>
    </row>
    <row r="47" spans="1:17" ht="15.75" customHeight="1" x14ac:dyDescent="0.15">
      <c r="A47" s="107"/>
      <c r="B47" s="148"/>
      <c r="C47" s="148"/>
      <c r="D47" s="147"/>
      <c r="E47" s="152"/>
      <c r="F47" s="152"/>
      <c r="G47" s="152"/>
      <c r="H47" s="147"/>
      <c r="I47" s="147"/>
      <c r="J47" s="147"/>
      <c r="K47" s="147"/>
      <c r="L47" s="147"/>
      <c r="M47" s="147"/>
      <c r="N47" s="147"/>
      <c r="O47" s="147"/>
      <c r="P47" s="147"/>
      <c r="Q47" s="147"/>
    </row>
    <row r="48" spans="1:17" ht="15.75" customHeight="1" x14ac:dyDescent="0.15">
      <c r="A48" s="107"/>
      <c r="B48" s="148"/>
      <c r="C48" s="148"/>
      <c r="D48" s="147"/>
      <c r="E48" s="152"/>
      <c r="F48" s="152"/>
      <c r="G48" s="152"/>
      <c r="H48" s="147"/>
      <c r="I48" s="147"/>
      <c r="J48" s="147"/>
      <c r="K48" s="147"/>
      <c r="L48" s="147"/>
      <c r="M48" s="147"/>
      <c r="N48" s="147"/>
      <c r="O48" s="147"/>
      <c r="P48" s="147"/>
      <c r="Q48" s="147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30">
    <mergeCell ref="G11:G12"/>
    <mergeCell ref="A40:A42"/>
    <mergeCell ref="A46:A48"/>
    <mergeCell ref="A43:A45"/>
    <mergeCell ref="A37:A39"/>
    <mergeCell ref="A34:A36"/>
    <mergeCell ref="A31:A33"/>
    <mergeCell ref="A28:A30"/>
    <mergeCell ref="A25:A27"/>
    <mergeCell ref="A22:A24"/>
    <mergeCell ref="A19:A21"/>
    <mergeCell ref="A16:A18"/>
    <mergeCell ref="A13:A15"/>
    <mergeCell ref="A9:Q10"/>
    <mergeCell ref="A11:A12"/>
    <mergeCell ref="B11:B12"/>
    <mergeCell ref="C11:C12"/>
    <mergeCell ref="D11:D12"/>
    <mergeCell ref="E11:E12"/>
    <mergeCell ref="F11:F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7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B13:B45" xr:uid="{A9943A2C-2980-4C89-81C9-9B76B8669C8C}">
      <formula1>抗ガン剤サイン</formula1>
    </dataValidation>
    <dataValidation type="list" allowBlank="1" showInputMessage="1" showErrorMessage="1" sqref="C13:C45" xr:uid="{CBD607E2-1BA2-4B23-9C4E-64F9F75B2E32}">
      <formula1>INDIRECT(B13)</formula1>
    </dataValidation>
    <dataValidation type="list" allowBlank="1" showInputMessage="1" showErrorMessage="1" sqref="A13:A45" xr:uid="{368F64F7-AC5F-452F-869E-BD12ADA4D1CC}">
      <formula1>RP</formula1>
    </dataValidation>
    <dataValidation type="list" allowBlank="1" showInputMessage="1" showErrorMessage="1" sqref="F43 F31 F34 F25 F28 F40 F37 F22 F13 F16 F19" xr:uid="{16C93702-7DE1-4805-92E7-440D1B208D10}">
      <formula1>投与ルート</formula1>
    </dataValidation>
    <dataValidation type="list" allowBlank="1" showInputMessage="1" showErrorMessage="1" sqref="E37 E43 E31 E34 E25 E28 E40 E22 E19 E13 E16" xr:uid="{527D13AC-80BC-4254-A847-C6474244C890}">
      <formula1>手技</formula1>
    </dataValidation>
    <dataValidation type="list" allowBlank="1" showInputMessage="1" showErrorMessage="1" sqref="H13:Q45" xr:uid="{92A42904-90F7-41A2-88C1-59CBD6FF0E61}">
      <formula1>投与日</formula1>
    </dataValidation>
    <dataValidation type="list" allowBlank="1" showInputMessage="1" showErrorMessage="1" sqref="G31 G34 G22 G25 G28 G40 G37 G43 G13 G19 G16" xr:uid="{A76D99D0-FE54-43B1-B085-C8C41930CD64}">
      <formula1>投与速度</formula1>
    </dataValidation>
    <dataValidation type="list" errorStyle="warning" allowBlank="1" showInputMessage="1" showErrorMessage="1" sqref="E32:G33 E44:G45 E35:G36 E29:G30 E23:G24 E26:G27 E38:G39 E41:G42 E14:G15 E20:G21 E17:G18" xr:uid="{B3FF90E7-1F68-4963-AFE0-6693CD78D3D9}">
      <formula1>コメント</formula1>
    </dataValidation>
    <dataValidation type="list" errorStyle="warning" allowBlank="1" showInputMessage="1" showErrorMessage="1" sqref="D13:D45" xr:uid="{0E431C1B-7A26-42DF-BDB4-872B386A0DF5}">
      <formula1>INDIRECT(C13)</formula1>
    </dataValidation>
    <dataValidation type="list" allowBlank="1" showInputMessage="1" showErrorMessage="1" sqref="K6" xr:uid="{89DC1571-1A9D-4019-8E85-6462187853E5}">
      <formula1>催吐リスク</formula1>
    </dataValidation>
  </dataValidations>
  <hyperlinks>
    <hyperlink ref="R1" location="登録ﾚｼﾞﾒﾝ一覧!A1" display="登録ﾚｼﾞﾒﾝ一覧!A1" xr:uid="{272000F4-4D0C-4972-97FD-B7D6DA9C8F84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S58"/>
  <sheetViews>
    <sheetView view="pageBreakPreview" zoomScale="80" zoomScaleNormal="100" zoomScaleSheet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449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403</v>
      </c>
      <c r="E6" s="85"/>
      <c r="F6" s="86"/>
      <c r="G6" s="8"/>
      <c r="H6" s="83" t="s">
        <v>10</v>
      </c>
      <c r="I6" s="87"/>
      <c r="J6" s="84"/>
      <c r="K6" s="87" t="s">
        <v>371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28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21</v>
      </c>
      <c r="M12" s="25"/>
      <c r="N12" s="25"/>
      <c r="O12" s="25"/>
      <c r="P12" s="25"/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467</v>
      </c>
      <c r="D13" s="26" t="s">
        <v>470</v>
      </c>
      <c r="E13" s="26" t="s">
        <v>118</v>
      </c>
      <c r="F13" s="26" t="s">
        <v>6</v>
      </c>
      <c r="G13" s="26" t="s">
        <v>170</v>
      </c>
      <c r="H13" s="26"/>
      <c r="I13" s="26" t="s">
        <v>352</v>
      </c>
      <c r="J13" s="26"/>
      <c r="K13" s="26"/>
      <c r="L13" s="26"/>
      <c r="M13" s="26"/>
      <c r="N13" s="26"/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 t="s">
        <v>360</v>
      </c>
      <c r="D14" s="26" t="s">
        <v>25</v>
      </c>
      <c r="E14" s="94"/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332</v>
      </c>
      <c r="D16" s="26" t="s">
        <v>129</v>
      </c>
      <c r="E16" s="26" t="s">
        <v>118</v>
      </c>
      <c r="F16" s="26" t="s">
        <v>6</v>
      </c>
      <c r="G16" s="26" t="s">
        <v>173</v>
      </c>
      <c r="H16" s="26"/>
      <c r="I16" s="26" t="s">
        <v>352</v>
      </c>
      <c r="J16" s="26"/>
      <c r="K16" s="26"/>
      <c r="L16" s="26"/>
      <c r="M16" s="26"/>
      <c r="N16" s="26"/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365</v>
      </c>
      <c r="D17" s="26" t="s">
        <v>354</v>
      </c>
      <c r="E17" s="94" t="s">
        <v>366</v>
      </c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/>
      <c r="I19" s="26" t="s">
        <v>352</v>
      </c>
      <c r="J19" s="26"/>
      <c r="K19" s="26"/>
      <c r="L19" s="26"/>
      <c r="M19" s="26"/>
      <c r="N19" s="26"/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27</v>
      </c>
      <c r="B22" s="27" t="s">
        <v>340</v>
      </c>
      <c r="C22" s="27" t="s">
        <v>368</v>
      </c>
      <c r="D22" s="28" t="s">
        <v>369</v>
      </c>
      <c r="E22" s="26" t="s">
        <v>345</v>
      </c>
      <c r="F22" s="26"/>
      <c r="G22" s="26" t="s">
        <v>370</v>
      </c>
      <c r="H22" s="26" t="s">
        <v>352</v>
      </c>
      <c r="I22" s="26"/>
      <c r="J22" s="26" t="s">
        <v>352</v>
      </c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 t="s">
        <v>330</v>
      </c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 t="s">
        <v>330</v>
      </c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/>
      <c r="B25" s="27"/>
      <c r="C25" s="27"/>
      <c r="D25" s="28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/>
      <c r="B28" s="27"/>
      <c r="C28" s="2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/>
      <c r="C29" s="27"/>
      <c r="D29" s="26"/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/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/>
      <c r="B31" s="27"/>
      <c r="C31" s="27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/>
      <c r="C32" s="27"/>
      <c r="D32" s="26"/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/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/>
      <c r="B34" s="27"/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/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/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/>
      <c r="C38" s="27"/>
      <c r="D38" s="26"/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/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26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00000000-0002-0000-0800-000000000000}">
      <formula1>催吐リスク</formula1>
    </dataValidation>
    <dataValidation type="list" errorStyle="warning" allowBlank="1" showInputMessage="1" showErrorMessage="1" sqref="D13:D45" xr:uid="{00000000-0002-0000-0800-000001000000}">
      <formula1>INDIRECT(C13)</formula1>
    </dataValidation>
    <dataValidation type="list" errorStyle="warning" allowBlank="1" showInputMessage="1" showErrorMessage="1" sqref="E44:G45 E17:G18 E26:G27 E29:G30 E32:G33 E35:G36 E38:G39 E41:G42 E14:G15 E20:G21 E23:G24" xr:uid="{00000000-0002-0000-0800-000002000000}">
      <formula1>コメント</formula1>
    </dataValidation>
    <dataValidation type="list" allowBlank="1" showInputMessage="1" showErrorMessage="1" sqref="G16 G25 G28 G31 G34 G37 G40 G43 G13 G19 G22" xr:uid="{00000000-0002-0000-0800-000003000000}">
      <formula1>投与速度</formula1>
    </dataValidation>
    <dataValidation type="list" allowBlank="1" showInputMessage="1" showErrorMessage="1" sqref="H13:Q45" xr:uid="{00000000-0002-0000-0800-000004000000}">
      <formula1>投与日</formula1>
    </dataValidation>
    <dataValidation type="list" allowBlank="1" showInputMessage="1" showErrorMessage="1" sqref="E40 E43 E16 E25 E28 E31 E34 E37 E19 E13 E22" xr:uid="{00000000-0002-0000-0800-000005000000}">
      <formula1>手技</formula1>
    </dataValidation>
    <dataValidation type="list" allowBlank="1" showInputMessage="1" showErrorMessage="1" sqref="F43 F19 F25 F28 F31 F34 F37 F40 F13 F16 F22" xr:uid="{00000000-0002-0000-0800-000006000000}">
      <formula1>投与ルート</formula1>
    </dataValidation>
    <dataValidation type="list" allowBlank="1" showInputMessage="1" showErrorMessage="1" sqref="A13:A45" xr:uid="{00000000-0002-0000-0800-000007000000}">
      <formula1>RP</formula1>
    </dataValidation>
    <dataValidation type="list" allowBlank="1" showInputMessage="1" showErrorMessage="1" sqref="C13:C45" xr:uid="{00000000-0002-0000-0800-000008000000}">
      <formula1>INDIRECT(B13)</formula1>
    </dataValidation>
    <dataValidation type="list" allowBlank="1" showInputMessage="1" showErrorMessage="1" sqref="B13:B45" xr:uid="{00000000-0002-0000-0800-000009000000}">
      <formula1>抗ガン剤サイン</formula1>
    </dataValidation>
  </dataValidations>
  <hyperlinks>
    <hyperlink ref="R1" location="登録ﾚｼﾞﾒﾝ一覧!A1" display="登録ﾚｼﾞﾒﾝ一覧!A1" xr:uid="{19AE4CD2-FD26-4445-8352-97374138079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S58"/>
  <sheetViews>
    <sheetView view="pageBreakPreview" topLeftCell="A3" zoomScale="85" zoomScaleNormal="70" zoomScaleSheetLayoutView="85" workbookViewId="0">
      <selection activeCell="D6" sqref="D6:F6"/>
    </sheetView>
  </sheetViews>
  <sheetFormatPr defaultRowHeight="13.5" x14ac:dyDescent="0.15"/>
  <cols>
    <col min="1" max="1" width="5" customWidth="1"/>
    <col min="2" max="2" width="5.5" customWidth="1"/>
    <col min="3" max="3" width="13.875" customWidth="1"/>
    <col min="4" max="4" width="8.625" customWidth="1"/>
    <col min="5" max="5" width="7.7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76" t="s">
        <v>599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 t="s">
        <v>601</v>
      </c>
      <c r="S1" s="76"/>
    </row>
    <row r="2" spans="1:19" ht="13.5" customHeight="1" x14ac:dyDescent="0.15">
      <c r="A2" s="82" t="s">
        <v>426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3.5" customHeight="1" x14ac:dyDescent="0.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9" ht="13.5" customHeight="1" x14ac:dyDescent="0.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9" ht="13.5" customHeight="1" thickBo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9" s="1" customFormat="1" ht="13.5" customHeight="1" thickTop="1" x14ac:dyDescent="0.15">
      <c r="B6" s="83" t="s">
        <v>9</v>
      </c>
      <c r="C6" s="84"/>
      <c r="D6" s="85" t="s">
        <v>405</v>
      </c>
      <c r="E6" s="85"/>
      <c r="F6" s="86"/>
      <c r="G6" s="8"/>
      <c r="H6" s="83" t="s">
        <v>10</v>
      </c>
      <c r="I6" s="87"/>
      <c r="J6" s="84"/>
      <c r="K6" s="87" t="s">
        <v>351</v>
      </c>
      <c r="L6" s="87"/>
      <c r="M6" s="87"/>
      <c r="N6" s="87"/>
      <c r="O6" s="87"/>
      <c r="P6" s="91"/>
    </row>
    <row r="7" spans="1:19" s="1" customFormat="1" ht="13.5" customHeight="1" thickBot="1" x14ac:dyDescent="0.2">
      <c r="B7" s="77" t="s">
        <v>17</v>
      </c>
      <c r="C7" s="78"/>
      <c r="D7" s="78" t="s">
        <v>404</v>
      </c>
      <c r="E7" s="78"/>
      <c r="F7" s="79"/>
      <c r="G7" s="8"/>
      <c r="H7" s="88"/>
      <c r="I7" s="89"/>
      <c r="J7" s="90"/>
      <c r="K7" s="89"/>
      <c r="L7" s="89"/>
      <c r="M7" s="89"/>
      <c r="N7" s="89"/>
      <c r="O7" s="89"/>
      <c r="P7" s="92"/>
    </row>
    <row r="8" spans="1:19" ht="13.5" customHeight="1" thickTop="1" x14ac:dyDescent="0.15"/>
    <row r="9" spans="1:19" ht="13.5" customHeight="1" x14ac:dyDescent="0.15">
      <c r="A9" s="80" t="s">
        <v>588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spans="1:19" ht="13.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9" ht="14.25" customHeight="1" x14ac:dyDescent="0.15">
      <c r="A11" s="105" t="s">
        <v>0</v>
      </c>
      <c r="B11" s="105" t="s">
        <v>1</v>
      </c>
      <c r="C11" s="105" t="s">
        <v>44</v>
      </c>
      <c r="D11" s="107" t="s">
        <v>2</v>
      </c>
      <c r="E11" s="100" t="s">
        <v>3</v>
      </c>
      <c r="F11" s="107" t="s">
        <v>203</v>
      </c>
      <c r="G11" s="100" t="s">
        <v>204</v>
      </c>
      <c r="H11" s="102" t="s">
        <v>4</v>
      </c>
      <c r="I11" s="103"/>
      <c r="J11" s="103"/>
      <c r="K11" s="103"/>
      <c r="L11" s="103"/>
      <c r="M11" s="103"/>
      <c r="N11" s="103"/>
      <c r="O11" s="103"/>
      <c r="P11" s="103"/>
      <c r="Q11" s="104"/>
    </row>
    <row r="12" spans="1:19" ht="14.25" customHeight="1" x14ac:dyDescent="0.15">
      <c r="A12" s="106"/>
      <c r="B12" s="106"/>
      <c r="C12" s="106"/>
      <c r="D12" s="105"/>
      <c r="E12" s="101"/>
      <c r="F12" s="105"/>
      <c r="G12" s="101"/>
      <c r="H12" s="25">
        <v>1</v>
      </c>
      <c r="I12" s="25">
        <v>2</v>
      </c>
      <c r="J12" s="25">
        <v>3</v>
      </c>
      <c r="K12" s="25" t="s">
        <v>16</v>
      </c>
      <c r="L12" s="25">
        <v>8</v>
      </c>
      <c r="M12" s="25" t="s">
        <v>16</v>
      </c>
      <c r="N12" s="25">
        <v>15</v>
      </c>
      <c r="O12" s="25" t="s">
        <v>16</v>
      </c>
      <c r="P12" s="25">
        <v>28</v>
      </c>
      <c r="Q12" s="25"/>
    </row>
    <row r="13" spans="1:19" ht="13.5" customHeight="1" x14ac:dyDescent="0.15">
      <c r="A13" s="93" t="s">
        <v>364</v>
      </c>
      <c r="B13" s="27" t="s">
        <v>330</v>
      </c>
      <c r="C13" s="27" t="s">
        <v>35</v>
      </c>
      <c r="D13" s="26" t="s">
        <v>5</v>
      </c>
      <c r="E13" s="26" t="s">
        <v>118</v>
      </c>
      <c r="F13" s="26" t="s">
        <v>6</v>
      </c>
      <c r="G13" s="26" t="s">
        <v>170</v>
      </c>
      <c r="H13" s="26" t="s">
        <v>352</v>
      </c>
      <c r="I13" s="26"/>
      <c r="J13" s="26"/>
      <c r="K13" s="26"/>
      <c r="L13" s="26" t="s">
        <v>352</v>
      </c>
      <c r="M13" s="26"/>
      <c r="N13" s="26" t="s">
        <v>352</v>
      </c>
      <c r="O13" s="26"/>
      <c r="P13" s="26"/>
      <c r="Q13" s="26"/>
    </row>
    <row r="14" spans="1:19" ht="14.25" customHeight="1" x14ac:dyDescent="0.15">
      <c r="A14" s="93"/>
      <c r="B14" s="27" t="s">
        <v>330</v>
      </c>
      <c r="C14" s="27" t="s">
        <v>360</v>
      </c>
      <c r="D14" s="26" t="s">
        <v>25</v>
      </c>
      <c r="E14" s="94"/>
      <c r="F14" s="95"/>
      <c r="G14" s="9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9" ht="14.25" customHeight="1" x14ac:dyDescent="0.15">
      <c r="A15" s="93"/>
      <c r="B15" s="27" t="s">
        <v>330</v>
      </c>
      <c r="C15" s="27"/>
      <c r="D15" s="26"/>
      <c r="E15" s="97"/>
      <c r="F15" s="98"/>
      <c r="G15" s="99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1:19" ht="14.25" customHeight="1" x14ac:dyDescent="0.15">
      <c r="A16" s="93" t="s">
        <v>92</v>
      </c>
      <c r="B16" s="27" t="s">
        <v>330</v>
      </c>
      <c r="C16" s="27" t="s">
        <v>332</v>
      </c>
      <c r="D16" s="26" t="s">
        <v>5</v>
      </c>
      <c r="E16" s="26" t="s">
        <v>118</v>
      </c>
      <c r="F16" s="26" t="s">
        <v>6</v>
      </c>
      <c r="G16" s="26" t="s">
        <v>170</v>
      </c>
      <c r="H16" s="26" t="s">
        <v>352</v>
      </c>
      <c r="I16" s="26"/>
      <c r="J16" s="26"/>
      <c r="K16" s="26"/>
      <c r="L16" s="26" t="s">
        <v>352</v>
      </c>
      <c r="M16" s="26"/>
      <c r="N16" s="26" t="s">
        <v>352</v>
      </c>
      <c r="O16" s="26"/>
      <c r="P16" s="26"/>
      <c r="Q16" s="26"/>
    </row>
    <row r="17" spans="1:17" ht="14.25" customHeight="1" x14ac:dyDescent="0.15">
      <c r="A17" s="93"/>
      <c r="B17" s="27" t="s">
        <v>7</v>
      </c>
      <c r="C17" s="27" t="s">
        <v>362</v>
      </c>
      <c r="D17" s="26" t="s">
        <v>363</v>
      </c>
      <c r="E17" s="94"/>
      <c r="F17" s="95"/>
      <c r="G17" s="9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4.25" customHeight="1" x14ac:dyDescent="0.15">
      <c r="A18" s="93"/>
      <c r="B18" s="27" t="s">
        <v>330</v>
      </c>
      <c r="C18" s="27"/>
      <c r="D18" s="26"/>
      <c r="E18" s="97"/>
      <c r="F18" s="98"/>
      <c r="G18" s="99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ht="14.25" customHeight="1" x14ac:dyDescent="0.15">
      <c r="A19" s="93" t="s">
        <v>93</v>
      </c>
      <c r="B19" s="27" t="s">
        <v>330</v>
      </c>
      <c r="C19" s="27" t="s">
        <v>35</v>
      </c>
      <c r="D19" s="26" t="s">
        <v>24</v>
      </c>
      <c r="E19" s="26" t="s">
        <v>118</v>
      </c>
      <c r="F19" s="26" t="s">
        <v>6</v>
      </c>
      <c r="G19" s="26" t="s">
        <v>167</v>
      </c>
      <c r="H19" s="26" t="s">
        <v>352</v>
      </c>
      <c r="I19" s="26"/>
      <c r="J19" s="26"/>
      <c r="K19" s="26"/>
      <c r="L19" s="26" t="s">
        <v>352</v>
      </c>
      <c r="M19" s="26"/>
      <c r="N19" s="26" t="s">
        <v>352</v>
      </c>
      <c r="O19" s="26"/>
      <c r="P19" s="26"/>
      <c r="Q19" s="26"/>
    </row>
    <row r="20" spans="1:17" ht="14.25" customHeight="1" x14ac:dyDescent="0.15">
      <c r="A20" s="93"/>
      <c r="B20" s="27"/>
      <c r="C20" s="27"/>
      <c r="D20" s="26"/>
      <c r="E20" s="94"/>
      <c r="F20" s="95"/>
      <c r="G20" s="9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ht="14.25" customHeight="1" x14ac:dyDescent="0.15">
      <c r="A21" s="93"/>
      <c r="B21" s="27"/>
      <c r="C21" s="27"/>
      <c r="D21" s="26"/>
      <c r="E21" s="97"/>
      <c r="F21" s="98"/>
      <c r="G21" s="99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ht="14.25" customHeight="1" x14ac:dyDescent="0.15">
      <c r="A22" s="93" t="s">
        <v>94</v>
      </c>
      <c r="B22" s="27" t="s">
        <v>330</v>
      </c>
      <c r="C22" s="27" t="s">
        <v>358</v>
      </c>
      <c r="D22" s="26" t="s">
        <v>26</v>
      </c>
      <c r="E22" s="26" t="s">
        <v>118</v>
      </c>
      <c r="F22" s="26" t="s">
        <v>6</v>
      </c>
      <c r="G22" s="26" t="s">
        <v>176</v>
      </c>
      <c r="H22" s="26"/>
      <c r="I22" s="26" t="s">
        <v>352</v>
      </c>
      <c r="J22" s="26"/>
      <c r="K22" s="26"/>
      <c r="L22" s="26"/>
      <c r="M22" s="26"/>
      <c r="N22" s="26"/>
      <c r="O22" s="26"/>
      <c r="P22" s="26"/>
      <c r="Q22" s="26"/>
    </row>
    <row r="23" spans="1:17" ht="14.25" customHeight="1" x14ac:dyDescent="0.15">
      <c r="A23" s="93"/>
      <c r="B23" s="27"/>
      <c r="C23" s="27"/>
      <c r="D23" s="26"/>
      <c r="E23" s="94"/>
      <c r="F23" s="95"/>
      <c r="G23" s="9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ht="14.25" customHeight="1" x14ac:dyDescent="0.15">
      <c r="A24" s="93"/>
      <c r="B24" s="27"/>
      <c r="C24" s="27"/>
      <c r="D24" s="26"/>
      <c r="E24" s="97"/>
      <c r="F24" s="98"/>
      <c r="G24" s="99"/>
      <c r="H24" s="26"/>
      <c r="I24" s="26"/>
      <c r="J24" s="26"/>
      <c r="K24" s="26"/>
      <c r="L24" s="26"/>
      <c r="M24" s="26"/>
      <c r="N24" s="26"/>
      <c r="O24" s="26"/>
      <c r="P24" s="26"/>
      <c r="Q24" s="26"/>
    </row>
    <row r="25" spans="1:17" ht="14.25" customHeight="1" x14ac:dyDescent="0.15">
      <c r="A25" s="93" t="s">
        <v>95</v>
      </c>
      <c r="B25" s="27" t="s">
        <v>330</v>
      </c>
      <c r="C25" s="27" t="s">
        <v>358</v>
      </c>
      <c r="D25" s="26" t="s">
        <v>26</v>
      </c>
      <c r="E25" s="26" t="s">
        <v>118</v>
      </c>
      <c r="F25" s="26" t="s">
        <v>6</v>
      </c>
      <c r="G25" s="26" t="s">
        <v>176</v>
      </c>
      <c r="H25" s="26"/>
      <c r="I25" s="26" t="s">
        <v>352</v>
      </c>
      <c r="J25" s="26"/>
      <c r="K25" s="26"/>
      <c r="L25" s="26"/>
      <c r="M25" s="26"/>
      <c r="N25" s="26"/>
      <c r="O25" s="26"/>
      <c r="P25" s="26"/>
      <c r="Q25" s="26"/>
    </row>
    <row r="26" spans="1:17" ht="14.25" customHeight="1" x14ac:dyDescent="0.15">
      <c r="A26" s="93"/>
      <c r="B26" s="27"/>
      <c r="C26" s="27"/>
      <c r="D26" s="26"/>
      <c r="E26" s="94"/>
      <c r="F26" s="95"/>
      <c r="G26" s="9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17" ht="14.25" customHeight="1" x14ac:dyDescent="0.15">
      <c r="A27" s="93"/>
      <c r="B27" s="27"/>
      <c r="C27" s="27"/>
      <c r="D27" s="26"/>
      <c r="E27" s="97"/>
      <c r="F27" s="98"/>
      <c r="G27" s="99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4.25" customHeight="1" x14ac:dyDescent="0.15">
      <c r="A28" s="93" t="s">
        <v>96</v>
      </c>
      <c r="B28" s="27" t="s">
        <v>330</v>
      </c>
      <c r="C28" s="27" t="s">
        <v>467</v>
      </c>
      <c r="D28" s="26" t="s">
        <v>471</v>
      </c>
      <c r="E28" s="26" t="s">
        <v>118</v>
      </c>
      <c r="F28" s="26" t="s">
        <v>163</v>
      </c>
      <c r="G28" s="26" t="s">
        <v>170</v>
      </c>
      <c r="H28" s="26"/>
      <c r="I28" s="26" t="s">
        <v>352</v>
      </c>
      <c r="J28" s="26"/>
      <c r="K28" s="26"/>
      <c r="L28" s="26"/>
      <c r="M28" s="26"/>
      <c r="N28" s="26"/>
      <c r="O28" s="26"/>
      <c r="P28" s="26"/>
      <c r="Q28" s="26"/>
    </row>
    <row r="29" spans="1:17" ht="13.5" customHeight="1" x14ac:dyDescent="0.15">
      <c r="A29" s="93"/>
      <c r="B29" s="27" t="s">
        <v>330</v>
      </c>
      <c r="C29" s="27" t="s">
        <v>360</v>
      </c>
      <c r="D29" s="26" t="s">
        <v>25</v>
      </c>
      <c r="E29" s="94"/>
      <c r="F29" s="95"/>
      <c r="G29" s="9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3.5" customHeight="1" x14ac:dyDescent="0.15">
      <c r="A30" s="93"/>
      <c r="B30" s="27" t="s">
        <v>330</v>
      </c>
      <c r="C30" s="27"/>
      <c r="D30" s="26"/>
      <c r="E30" s="97"/>
      <c r="F30" s="98"/>
      <c r="G30" s="99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3.5" customHeight="1" x14ac:dyDescent="0.15">
      <c r="A31" s="93" t="s">
        <v>97</v>
      </c>
      <c r="B31" s="27" t="s">
        <v>330</v>
      </c>
      <c r="C31" s="27" t="s">
        <v>35</v>
      </c>
      <c r="D31" s="26" t="s">
        <v>26</v>
      </c>
      <c r="E31" s="26" t="s">
        <v>118</v>
      </c>
      <c r="F31" s="26" t="s">
        <v>6</v>
      </c>
      <c r="G31" s="26" t="s">
        <v>176</v>
      </c>
      <c r="H31" s="26"/>
      <c r="I31" s="26" t="s">
        <v>352</v>
      </c>
      <c r="J31" s="26"/>
      <c r="K31" s="26"/>
      <c r="L31" s="26"/>
      <c r="M31" s="26"/>
      <c r="N31" s="26"/>
      <c r="O31" s="26"/>
      <c r="P31" s="26"/>
      <c r="Q31" s="26"/>
    </row>
    <row r="32" spans="1:17" ht="13.5" customHeight="1" x14ac:dyDescent="0.15">
      <c r="A32" s="93"/>
      <c r="B32" s="27" t="s">
        <v>7</v>
      </c>
      <c r="C32" s="27" t="s">
        <v>353</v>
      </c>
      <c r="D32" s="26" t="s">
        <v>359</v>
      </c>
      <c r="E32" s="94"/>
      <c r="F32" s="95"/>
      <c r="G32" s="9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3.5" customHeight="1" x14ac:dyDescent="0.15">
      <c r="A33" s="93"/>
      <c r="B33" s="27" t="s">
        <v>330</v>
      </c>
      <c r="C33" s="27"/>
      <c r="D33" s="26"/>
      <c r="E33" s="97"/>
      <c r="F33" s="98"/>
      <c r="G33" s="99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3.5" customHeight="1" x14ac:dyDescent="0.15">
      <c r="A34" s="93" t="s">
        <v>98</v>
      </c>
      <c r="B34" s="27" t="s">
        <v>330</v>
      </c>
      <c r="C34" s="27" t="s">
        <v>420</v>
      </c>
      <c r="D34" s="26" t="s">
        <v>399</v>
      </c>
      <c r="E34" s="26" t="s">
        <v>118</v>
      </c>
      <c r="F34" s="26" t="s">
        <v>6</v>
      </c>
      <c r="G34" s="26" t="s">
        <v>173</v>
      </c>
      <c r="H34" s="26"/>
      <c r="I34" s="26" t="s">
        <v>352</v>
      </c>
      <c r="J34" s="26"/>
      <c r="K34" s="26"/>
      <c r="L34" s="26"/>
      <c r="M34" s="26"/>
      <c r="N34" s="26"/>
      <c r="O34" s="26"/>
      <c r="P34" s="26"/>
      <c r="Q34" s="26"/>
    </row>
    <row r="35" spans="1:17" ht="13.5" customHeight="1" x14ac:dyDescent="0.15">
      <c r="A35" s="93"/>
      <c r="B35" s="27" t="s">
        <v>330</v>
      </c>
      <c r="C35" s="27"/>
      <c r="D35" s="26"/>
      <c r="E35" s="94"/>
      <c r="F35" s="95"/>
      <c r="G35" s="9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3.5" customHeight="1" x14ac:dyDescent="0.15">
      <c r="A36" s="93"/>
      <c r="B36" s="27" t="s">
        <v>330</v>
      </c>
      <c r="C36" s="27"/>
      <c r="D36" s="26"/>
      <c r="E36" s="97"/>
      <c r="F36" s="98"/>
      <c r="G36" s="99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3.5" customHeight="1" x14ac:dyDescent="0.15">
      <c r="A37" s="93" t="s">
        <v>99</v>
      </c>
      <c r="B37" s="27" t="s">
        <v>330</v>
      </c>
      <c r="C37" s="27" t="s">
        <v>358</v>
      </c>
      <c r="D37" s="26" t="s">
        <v>26</v>
      </c>
      <c r="E37" s="26" t="s">
        <v>118</v>
      </c>
      <c r="F37" s="26" t="s">
        <v>6</v>
      </c>
      <c r="G37" s="26" t="s">
        <v>176</v>
      </c>
      <c r="H37" s="26"/>
      <c r="I37" s="26" t="s">
        <v>352</v>
      </c>
      <c r="J37" s="26"/>
      <c r="K37" s="26"/>
      <c r="L37" s="26"/>
      <c r="M37" s="26"/>
      <c r="N37" s="26"/>
      <c r="O37" s="26"/>
      <c r="P37" s="26"/>
      <c r="Q37" s="26"/>
    </row>
    <row r="38" spans="1:17" ht="13.5" customHeight="1" x14ac:dyDescent="0.15">
      <c r="A38" s="93"/>
      <c r="B38" s="27" t="s">
        <v>330</v>
      </c>
      <c r="C38" s="27" t="s">
        <v>356</v>
      </c>
      <c r="D38" s="26" t="s">
        <v>357</v>
      </c>
      <c r="E38" s="94"/>
      <c r="F38" s="95"/>
      <c r="G38" s="9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3.5" customHeight="1" x14ac:dyDescent="0.15">
      <c r="A39" s="93"/>
      <c r="B39" s="27" t="s">
        <v>330</v>
      </c>
      <c r="C39" s="27"/>
      <c r="D39" s="26"/>
      <c r="E39" s="97"/>
      <c r="F39" s="98"/>
      <c r="G39" s="99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3.5" customHeight="1" x14ac:dyDescent="0.15">
      <c r="A40" s="93" t="s">
        <v>100</v>
      </c>
      <c r="B40" s="27" t="s">
        <v>330</v>
      </c>
      <c r="C40" s="27" t="s">
        <v>358</v>
      </c>
      <c r="D40" s="26" t="s">
        <v>26</v>
      </c>
      <c r="E40" s="26" t="s">
        <v>118</v>
      </c>
      <c r="F40" s="26" t="s">
        <v>6</v>
      </c>
      <c r="G40" s="26" t="s">
        <v>176</v>
      </c>
      <c r="H40" s="26"/>
      <c r="I40" s="26" t="s">
        <v>352</v>
      </c>
      <c r="J40" s="26"/>
      <c r="K40" s="26"/>
      <c r="L40" s="26"/>
      <c r="M40" s="26"/>
      <c r="N40" s="26"/>
      <c r="O40" s="26"/>
      <c r="P40" s="26"/>
      <c r="Q40" s="26"/>
    </row>
    <row r="41" spans="1:17" ht="13.5" customHeight="1" x14ac:dyDescent="0.15">
      <c r="A41" s="93"/>
      <c r="B41" s="27"/>
      <c r="C41" s="27"/>
      <c r="D41" s="26"/>
      <c r="E41" s="94"/>
      <c r="F41" s="95"/>
      <c r="G41" s="9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3.5" customHeight="1" x14ac:dyDescent="0.15">
      <c r="A42" s="93"/>
      <c r="B42" s="27"/>
      <c r="C42" s="27"/>
      <c r="D42" s="26"/>
      <c r="E42" s="97"/>
      <c r="F42" s="98"/>
      <c r="G42" s="99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ht="13.5" customHeight="1" x14ac:dyDescent="0.15">
      <c r="A43" s="93"/>
      <c r="B43" s="27"/>
      <c r="C43" s="27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3.5" customHeight="1" x14ac:dyDescent="0.15">
      <c r="A44" s="93"/>
      <c r="B44" s="27"/>
      <c r="C44" s="27"/>
      <c r="D44" s="26"/>
      <c r="E44" s="94"/>
      <c r="F44" s="95"/>
      <c r="G44" s="9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ht="13.5" customHeight="1" x14ac:dyDescent="0.15">
      <c r="A45" s="93"/>
      <c r="B45" s="27"/>
      <c r="C45" s="27"/>
      <c r="D45" s="26"/>
      <c r="E45" s="97"/>
      <c r="F45" s="98"/>
      <c r="G45" s="9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15.75" customHeight="1" x14ac:dyDescent="0.15">
      <c r="A46" s="80"/>
      <c r="B46" s="80"/>
      <c r="C46" s="80"/>
      <c r="D46" s="80"/>
      <c r="E46" s="80"/>
      <c r="F46" s="80"/>
      <c r="G46" s="80"/>
      <c r="H46" s="3"/>
      <c r="I46" s="3"/>
      <c r="J46" s="3"/>
      <c r="K46" s="3"/>
      <c r="L46" s="108"/>
      <c r="M46" s="108"/>
      <c r="N46" s="108"/>
      <c r="O46" s="108"/>
      <c r="P46" s="108"/>
      <c r="Q46" s="108"/>
    </row>
    <row r="47" spans="1:17" ht="15.75" customHeight="1" x14ac:dyDescent="0.15">
      <c r="A47" s="80"/>
      <c r="B47" s="80"/>
      <c r="C47" s="80"/>
      <c r="D47" s="80"/>
      <c r="E47" s="80"/>
      <c r="F47" s="80"/>
      <c r="G47" s="80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25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00000000-0002-0000-0900-000000000000}">
      <formula1>催吐リスク</formula1>
    </dataValidation>
    <dataValidation type="list" errorStyle="warning" allowBlank="1" showInputMessage="1" showErrorMessage="1" sqref="D13:D45" xr:uid="{00000000-0002-0000-0900-000001000000}">
      <formula1>INDIRECT(C13)</formula1>
    </dataValidation>
    <dataValidation type="list" errorStyle="warning" allowBlank="1" showInputMessage="1" showErrorMessage="1" sqref="E32:G33 E44:G45 E35:G36 E29:G30 E23:G24 E26:G27 E38:G39 E41:G42 E14:G15 E20:G21 E17:G18" xr:uid="{00000000-0002-0000-0900-000002000000}">
      <formula1>コメント</formula1>
    </dataValidation>
    <dataValidation type="list" allowBlank="1" showInputMessage="1" showErrorMessage="1" sqref="G31 G34 G22 G25 G28 G40 G37 G43 G13 G19 G16" xr:uid="{00000000-0002-0000-0900-000003000000}">
      <formula1>投与速度</formula1>
    </dataValidation>
    <dataValidation type="list" allowBlank="1" showInputMessage="1" showErrorMessage="1" sqref="H13:Q45" xr:uid="{00000000-0002-0000-0900-000004000000}">
      <formula1>投与日</formula1>
    </dataValidation>
    <dataValidation type="list" allowBlank="1" showInputMessage="1" showErrorMessage="1" sqref="E37 E43 E31 E34 E25 E28 E40 E22 E19 E13 E16" xr:uid="{00000000-0002-0000-0900-000005000000}">
      <formula1>手技</formula1>
    </dataValidation>
    <dataValidation type="list" allowBlank="1" showInputMessage="1" showErrorMessage="1" sqref="F43 F31 F34 F25 F28 F40 F37 F22 F13 F16 F19" xr:uid="{00000000-0002-0000-0900-000006000000}">
      <formula1>投与ルート</formula1>
    </dataValidation>
    <dataValidation type="list" allowBlank="1" showInputMessage="1" showErrorMessage="1" sqref="A13:A45" xr:uid="{00000000-0002-0000-0900-000007000000}">
      <formula1>RP</formula1>
    </dataValidation>
    <dataValidation type="list" allowBlank="1" showInputMessage="1" showErrorMessage="1" sqref="C13:C45" xr:uid="{00000000-0002-0000-0900-000008000000}">
      <formula1>INDIRECT(B13)</formula1>
    </dataValidation>
    <dataValidation type="list" allowBlank="1" showInputMessage="1" showErrorMessage="1" sqref="B13:B45" xr:uid="{00000000-0002-0000-0900-000009000000}">
      <formula1>抗ガン剤サイン</formula1>
    </dataValidation>
  </dataValidations>
  <hyperlinks>
    <hyperlink ref="R1" location="登録ﾚｼﾞﾒﾝ一覧!A1" display="登録ﾚｼﾞﾒﾝ一覧!A1" xr:uid="{31BFA4AF-D61F-43F6-AE63-9D39EA031C27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110</vt:i4>
      </vt:variant>
    </vt:vector>
  </HeadingPairs>
  <TitlesOfParts>
    <vt:vector size="143" baseType="lpstr">
      <vt:lpstr>登録ﾚｼﾞﾒﾝ一覧</vt:lpstr>
      <vt:lpstr>制吐療法</vt:lpstr>
      <vt:lpstr>入力データ</vt:lpstr>
      <vt:lpstr>GC triweekly</vt:lpstr>
      <vt:lpstr>Durvalumab</vt:lpstr>
      <vt:lpstr>split GC+Durvalumab</vt:lpstr>
      <vt:lpstr>GC+Durvalumab</vt:lpstr>
      <vt:lpstr>DTX【前立腺癌】</vt:lpstr>
      <vt:lpstr>GC療法【尿路上皮癌】</vt:lpstr>
      <vt:lpstr>トーリセル【転移性腎細胞癌】</vt:lpstr>
      <vt:lpstr>GP療法【膀胱癌】</vt:lpstr>
      <vt:lpstr>GP療法【膀胱癌 血管痛患者用】</vt:lpstr>
      <vt:lpstr>ジェブタナ単独療法</vt:lpstr>
      <vt:lpstr>MEC療法</vt:lpstr>
      <vt:lpstr>ニボルマブ療法【腎細胞癌】</vt:lpstr>
      <vt:lpstr>ニボルマブ療法　monthly【腎細胞癌】</vt:lpstr>
      <vt:lpstr>ペムブロリズマブ　triweekly【尿路上皮癌】</vt:lpstr>
      <vt:lpstr>ペムブロリズマブ　6週間隔【尿路上皮癌】</vt:lpstr>
      <vt:lpstr>GCarbo療法【尿路上皮癌】</vt:lpstr>
      <vt:lpstr>アベルマブ+アキシチニブ</vt:lpstr>
      <vt:lpstr>ペムブロリズマブ　triweekly+アキシチニブ</vt:lpstr>
      <vt:lpstr>ペムブロリズマブ　6週間隔+アキシチニブ</vt:lpstr>
      <vt:lpstr>TIP(陰茎癌)</vt:lpstr>
      <vt:lpstr>アベルマブ維持療法【尿路上皮癌】</vt:lpstr>
      <vt:lpstr>ニボルマブ+イピリブマブ療法【腎細胞癌】</vt:lpstr>
      <vt:lpstr>ニボルマブ療法　monthly【尿路上皮癌】</vt:lpstr>
      <vt:lpstr>ニボルマブ療法 biweekly 【尿路上皮癌】 </vt:lpstr>
      <vt:lpstr>ペムブロリズマブ+レンバチニブ療法【腎細胞癌】</vt:lpstr>
      <vt:lpstr>パドセブ療法(尿路上皮癌）</vt:lpstr>
      <vt:lpstr>ぺムブロリズマブ＋パドセブ療法</vt:lpstr>
      <vt:lpstr>ぺムブロリズマブ６週間隔(腎細胞癌)</vt:lpstr>
      <vt:lpstr>ぺムブロリズマブtriweekly(腎細胞癌)</vt:lpstr>
      <vt:lpstr>GC療法【triweekly】 </vt:lpstr>
      <vt:lpstr>○</vt:lpstr>
      <vt:lpstr>○内服</vt:lpstr>
      <vt:lpstr>DTX【前立腺癌】!Print_Area</vt:lpstr>
      <vt:lpstr>Durvalumab!Print_Area</vt:lpstr>
      <vt:lpstr>'GC triweekly'!Print_Area</vt:lpstr>
      <vt:lpstr>'GC+Durvalumab'!Print_Area</vt:lpstr>
      <vt:lpstr>GCarbo療法【尿路上皮癌】!Print_Area</vt:lpstr>
      <vt:lpstr>'GC療法【triweekly】 '!Print_Area</vt:lpstr>
      <vt:lpstr>GC療法【尿路上皮癌】!Print_Area</vt:lpstr>
      <vt:lpstr>'GP療法【膀胱癌 血管痛患者用】'!Print_Area</vt:lpstr>
      <vt:lpstr>GP療法【膀胱癌】!Print_Area</vt:lpstr>
      <vt:lpstr>MEC療法!Print_Area</vt:lpstr>
      <vt:lpstr>'split GC+Durvalumab'!Print_Area</vt:lpstr>
      <vt:lpstr>'TIP(陰茎癌)'!Print_Area</vt:lpstr>
      <vt:lpstr>'アベルマブ+アキシチニブ'!Print_Area</vt:lpstr>
      <vt:lpstr>アベルマブ維持療法【尿路上皮癌】!Print_Area</vt:lpstr>
      <vt:lpstr>ジェブタナ単独療法!Print_Area</vt:lpstr>
      <vt:lpstr>トーリセル【転移性腎細胞癌】!Print_Area</vt:lpstr>
      <vt:lpstr>'ニボルマブ+イピリブマブ療法【腎細胞癌】'!Print_Area</vt:lpstr>
      <vt:lpstr>'ニボルマブ療法 biweekly 【尿路上皮癌】 '!Print_Area</vt:lpstr>
      <vt:lpstr>'ニボルマブ療法　monthly【腎細胞癌】'!Print_Area</vt:lpstr>
      <vt:lpstr>'ニボルマブ療法　monthly【尿路上皮癌】'!Print_Area</vt:lpstr>
      <vt:lpstr>ニボルマブ療法【腎細胞癌】!Print_Area</vt:lpstr>
      <vt:lpstr>'パドセブ療法(尿路上皮癌）'!Print_Area</vt:lpstr>
      <vt:lpstr>'ペムブロリズマブ　6週間隔【尿路上皮癌】'!Print_Area</vt:lpstr>
      <vt:lpstr>'ペムブロリズマブ　6週間隔+アキシチニブ'!Print_Area</vt:lpstr>
      <vt:lpstr>'ペムブロリズマブ　triweekly【尿路上皮癌】'!Print_Area</vt:lpstr>
      <vt:lpstr>'ペムブロリズマブ　triweekly+アキシチニブ'!Print_Area</vt:lpstr>
      <vt:lpstr>'ぺムブロリズマブ＋パドセブ療法'!Print_Area</vt:lpstr>
      <vt:lpstr>'ペムブロリズマブ+レンバチニブ療法【腎細胞癌】'!Print_Area</vt:lpstr>
      <vt:lpstr>'ぺムブロリズマブ６週間隔(腎細胞癌)'!Print_Area</vt:lpstr>
      <vt:lpstr>'ぺムブロリズマブtriweekly(腎細胞癌)'!Print_Area</vt:lpstr>
      <vt:lpstr>登録ﾚｼﾞﾒﾝ一覧!Print_Area</vt:lpstr>
      <vt:lpstr>RP</vt:lpstr>
      <vt:lpstr>test</vt:lpstr>
      <vt:lpstr>アービタックス</vt:lpstr>
      <vt:lpstr>アクプラ</vt:lpstr>
      <vt:lpstr>アセリオ</vt:lpstr>
      <vt:lpstr>アドセトリス</vt:lpstr>
      <vt:lpstr>アバスチン</vt:lpstr>
      <vt:lpstr>アブラキサン</vt:lpstr>
      <vt:lpstr>アロキシ</vt:lpstr>
      <vt:lpstr>イホマイド</vt:lpstr>
      <vt:lpstr>イリノテカン</vt:lpstr>
      <vt:lpstr>インライタ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パドセブ</vt:lpstr>
      <vt:lpstr>バベンチオ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ヤーボイ</vt:lpstr>
      <vt:lpstr>リツキサン</vt:lpstr>
      <vt:lpstr>レボホリナート</vt:lpstr>
      <vt:lpstr>レミケード</vt:lpstr>
      <vt:lpstr>レンビマ</vt:lpstr>
      <vt:lpstr>抗ガン剤サイン</vt:lpstr>
      <vt:lpstr>催吐リスク</vt:lpstr>
      <vt:lpstr>手技</vt:lpstr>
      <vt:lpstr>図</vt:lpstr>
      <vt:lpstr>生理食塩液</vt:lpstr>
      <vt:lpstr>注射用水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2026-04-22T07:47:39Z</dcterms:modified>
</cp:coreProperties>
</file>