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957C8F83-4614-41CA-A554-BD3A686C0270}" xr6:coauthVersionLast="47" xr6:coauthVersionMax="47" xr10:uidLastSave="{00000000-0000-0000-0000-000000000000}"/>
  <bookViews>
    <workbookView xWindow="-120" yWindow="-120" windowWidth="29040" windowHeight="15720" tabRatio="650" firstSheet="3" activeTab="3" xr2:uid="{00000000-000D-0000-FFFF-FFFF00000000}"/>
  </bookViews>
  <sheets>
    <sheet name="制吐療法" sheetId="2" state="hidden" r:id="rId1"/>
    <sheet name="入力データ" sheetId="9" state="hidden" r:id="rId2"/>
    <sheet name="テンプレート" sheetId="10" state="hidden" r:id="rId3"/>
    <sheet name="登録ﾚｼﾞﾒﾝ一覧" sheetId="31" r:id="rId4"/>
    <sheet name="DTX40 biweekly" sheetId="11" r:id="rId5"/>
    <sheet name="DTX100 triweekly" sheetId="12" r:id="rId6"/>
    <sheet name="FEC 100　（No.0103）" sheetId="15" r:id="rId7"/>
    <sheet name="Trastuzumab triweekly（No.0104）" sheetId="16" r:id="rId8"/>
    <sheet name="PTX+Trastuzumab weekly（No.0105）" sheetId="17" r:id="rId9"/>
    <sheet name="TC（No.0106）" sheetId="18" r:id="rId10"/>
    <sheet name="XT triweekly（No.0107）" sheetId="19" r:id="rId11"/>
    <sheet name="XT+Trastuzmab triweekly" sheetId="20" r:id="rId12"/>
    <sheet name="CMF（No.0109）" sheetId="21" r:id="rId13"/>
    <sheet name="DTX+Trastuzumab（No.0110）" sheetId="22" r:id="rId14"/>
    <sheet name="wPTX+Bevacizumab（No.0111）" sheetId="23" r:id="rId15"/>
    <sheet name="Eribulin（No.0112）" sheetId="24" r:id="rId16"/>
    <sheet name="Monthly CBDCA+CPT-11（No.0113）" sheetId="25" r:id="rId17"/>
    <sheet name="Nab-PTX triweekly（No.0114）" sheetId="26" r:id="rId18"/>
    <sheet name="DTX＋HER+PER　tri併用療法（No.0115）" sheetId="27" r:id="rId19"/>
    <sheet name="HER+PER　tri併用療法（No.0116）" sheetId="28" r:id="rId20"/>
    <sheet name="カドサイラ単独療法（No.0117）" sheetId="29" r:id="rId21"/>
    <sheet name="EC療法（No.0118）" sheetId="30" r:id="rId22"/>
    <sheet name="weekly PTX(乳癌)（No.0119）" sheetId="32" r:id="rId23"/>
    <sheet name="Per＋Tra+Eri　tri（No.0120)" sheetId="33" r:id="rId24"/>
    <sheet name="Per＋Tra+VNR　tri（No.0121)" sheetId="34" r:id="rId25"/>
    <sheet name="Per＋Tra+wPTX　tri（No.0122)" sheetId="35" r:id="rId26"/>
    <sheet name="Atezolizumab+nab-PTX" sheetId="36" r:id="rId27"/>
    <sheet name="フェスゴ皮下注" sheetId="37" r:id="rId28"/>
  </sheets>
  <externalReferences>
    <externalReference r:id="rId29"/>
    <externalReference r:id="rId30"/>
  </externalReferences>
  <definedNames>
    <definedName name="_5_ブドウ糖液">入力データ!$O$5:$O$11</definedName>
    <definedName name="○">入力データ!$E$4:$E$52</definedName>
    <definedName name="○内服">入力データ!$F$4:$F$9</definedName>
    <definedName name="_xlnm.Print_Area" localSheetId="26">'Atezolizumab+nab-PTX'!$A$1:$Q$56</definedName>
    <definedName name="_xlnm.Print_Area" localSheetId="12">'CMF（No.0109）'!$A$1:$Q$58</definedName>
    <definedName name="_xlnm.Print_Area" localSheetId="18">'DTX＋HER+PER　tri併用療法（No.0115）'!$A$1:$Q$57</definedName>
    <definedName name="_xlnm.Print_Area" localSheetId="13">'DTX+Trastuzumab（No.0110）'!$A$1:$Q$57</definedName>
    <definedName name="_xlnm.Print_Area" localSheetId="5">'DTX100 triweekly'!$A$1:$Q$57</definedName>
    <definedName name="_xlnm.Print_Area" localSheetId="4">'DTX40 biweekly'!$A$1:$Q$57</definedName>
    <definedName name="_xlnm.Print_Area" localSheetId="21">'EC療法（No.0118）'!$A$1:$Q$57</definedName>
    <definedName name="_xlnm.Print_Area" localSheetId="15">'Eribulin（No.0112）'!$A$1:$Q$57</definedName>
    <definedName name="_xlnm.Print_Area" localSheetId="6">'FEC 100　（No.0103）'!$A$1:$Q$56</definedName>
    <definedName name="_xlnm.Print_Area" localSheetId="19">'HER+PER　tri併用療法（No.0116）'!$A$1:$Q$55</definedName>
    <definedName name="_xlnm.Print_Area" localSheetId="16">'Monthly CBDCA+CPT-11（No.0113）'!$A$1:$Q$57</definedName>
    <definedName name="_xlnm.Print_Area" localSheetId="17">'Nab-PTX triweekly（No.0114）'!$A$1:$Q$57</definedName>
    <definedName name="_xlnm.Print_Area" localSheetId="23">'Per＋Tra+Eri　tri（No.0120)'!$A$1:$Q$56</definedName>
    <definedName name="_xlnm.Print_Area" localSheetId="24">'Per＋Tra+VNR　tri（No.0121)'!$A$1:$Q$56</definedName>
    <definedName name="_xlnm.Print_Area" localSheetId="25">'Per＋Tra+wPTX　tri（No.0122)'!$A$1:$Q$56</definedName>
    <definedName name="_xlnm.Print_Area" localSheetId="8">'PTX+Trastuzumab weekly（No.0105）'!$A$1:$Q$57</definedName>
    <definedName name="_xlnm.Print_Area" localSheetId="9">'TC（No.0106）'!$A$1:$Q$57</definedName>
    <definedName name="_xlnm.Print_Area" localSheetId="7">'Trastuzumab triweekly（No.0104）'!$A$1:$Q$57</definedName>
    <definedName name="_xlnm.Print_Area" localSheetId="22">'weekly PTX(乳癌)（No.0119）'!$A$1:$Q$56</definedName>
    <definedName name="_xlnm.Print_Area" localSheetId="14">'wPTX+Bevacizumab（No.0111）'!$A$1:$Q$57</definedName>
    <definedName name="_xlnm.Print_Area" localSheetId="10">'XT triweekly（No.0107）'!$A$1:$Q$57</definedName>
    <definedName name="_xlnm.Print_Area" localSheetId="11">'XT+Trastuzmab triweekly'!$A$1:$Q$57</definedName>
    <definedName name="_xlnm.Print_Area" localSheetId="20">'カドサイラ単独療法（No.0117）'!$A$1:$Q$56</definedName>
    <definedName name="_xlnm.Print_Area" localSheetId="2">テンプレート!$A$1:$AH$57</definedName>
    <definedName name="_xlnm.Print_Area" localSheetId="27">フェスゴ皮下注!$A$1:$Q$57</definedName>
    <definedName name="_xlnm.Print_Area" localSheetId="3">登録ﾚｼﾞﾒﾝ一覧!$A$1:$C$45</definedName>
    <definedName name="RP" localSheetId="27">[1]入力データ!$B$4:$B$29</definedName>
    <definedName name="RP" localSheetId="3">[2]入力データ!$B$4:$B$29</definedName>
    <definedName name="RP">入力データ!$B$4:$B$30</definedName>
    <definedName name="test" localSheetId="3">[2]制吐療法!$A$7:$P$17</definedName>
    <definedName name="test">制吐療法!$A$7:$P$17</definedName>
    <definedName name="アービタックス">入力データ!$AD$5:$AD$6</definedName>
    <definedName name="アクプラ">入力データ!$AE$5:$AE$7</definedName>
    <definedName name="アドセトリス">入力データ!$AF$5</definedName>
    <definedName name="アバスチン">入力データ!$AG$5:$AG$9</definedName>
    <definedName name="アブラキサン">入力データ!$AH$5:$AH$7</definedName>
    <definedName name="アリムタ">入力データ!$AI$5</definedName>
    <definedName name="アロキシ">入力データ!$S$5:$S$6</definedName>
    <definedName name="イホマイド">入力データ!$AJ$5:$AJ$7</definedName>
    <definedName name="イリノテカン">入力データ!$AK$5:$AK$13</definedName>
    <definedName name="エトポシド">入力データ!$AL$5</definedName>
    <definedName name="エピルビシン">入力データ!$AM$5:$AM$7</definedName>
    <definedName name="エルプラット">入力データ!$AN$5:$AN$6</definedName>
    <definedName name="エンドキサン">入力データ!$AO$5:$AO$8</definedName>
    <definedName name="オプジーボ">入力データ!$AP$5</definedName>
    <definedName name="オンコビン">入力データ!$AQ$5:$AQ$6</definedName>
    <definedName name="カドサイラ">入力データ!$AR$5</definedName>
    <definedName name="カペシタビン">入力データ!$CE$5:$CE$7</definedName>
    <definedName name="カルセド">入力データ!$AS$5:$AS$6</definedName>
    <definedName name="カルボプラチン">入力データ!$AT$5:$AT$10</definedName>
    <definedName name="キイトルーダ">入力データ!$AU$5</definedName>
    <definedName name="グラニセトロン">入力データ!$T$5:$T$6</definedName>
    <definedName name="ゲムシタビン">入力データ!$AV$5:$AV$8</definedName>
    <definedName name="コメント" localSheetId="27">[1]入力データ!$AI$5:$AI$32</definedName>
    <definedName name="コメント" localSheetId="3">[2]入力データ!$AA$5:$AA$31</definedName>
    <definedName name="コメント">入力データ!$AB$5:$AB$31</definedName>
    <definedName name="サイラムザ">入力データ!$AW$5:$AW$6</definedName>
    <definedName name="ザルトラップ">入力データ!$AX$5</definedName>
    <definedName name="ジェブタナ">入力データ!$AY$5</definedName>
    <definedName name="シスプラチン">入力データ!$AZ$5:$AZ$13</definedName>
    <definedName name="ソルアセトF">入力データ!$K$5:$K$11</definedName>
    <definedName name="ソルデム1">入力データ!$N$5:$N$11</definedName>
    <definedName name="ソルデム3A">入力データ!$L$5:$L$11</definedName>
    <definedName name="ソルラクトD">入力データ!$M$5:$M$11</definedName>
    <definedName name="ダイアモックス">入力データ!$AA$5:$AA$7</definedName>
    <definedName name="デキサート">入力データ!$Q$5:$Q$20</definedName>
    <definedName name="デキサメタゾン">入力データ!$CD$5</definedName>
    <definedName name="トーリセル">入力データ!$BA$5</definedName>
    <definedName name="ドキシル">入力データ!$BB$5:$BB$6</definedName>
    <definedName name="ドキソルビシン">入力データ!$BC$5:$BC$7</definedName>
    <definedName name="ドセタキセル">入力データ!$BD$5:$BD$11</definedName>
    <definedName name="トレアキシン">入力データ!$BE$5</definedName>
    <definedName name="なし">入力データ!$D$4:$D$20</definedName>
    <definedName name="パージェタ">入力データ!$BF$5:$BF$6</definedName>
    <definedName name="ハーセプチン">入力データ!$BG$5:$BG$6</definedName>
    <definedName name="パクリタキセル">入力データ!$BH$5:$BH$11</definedName>
    <definedName name="ハラヴェン">入力データ!$BI$5</definedName>
    <definedName name="ビダーザ">入力データ!$BJ$5</definedName>
    <definedName name="ピノルビン">入力データ!$BK$5</definedName>
    <definedName name="ファモチジン">入力データ!$R$5:$R$8</definedName>
    <definedName name="プリンペラン">入力データ!$W$5:$W$8</definedName>
    <definedName name="フルオロウラシル">入力データ!$BL$4:$BL$14</definedName>
    <definedName name="ブレオ">入力データ!$BM$5</definedName>
    <definedName name="プレドニン">入力データ!$CC$5</definedName>
    <definedName name="フロセミド">入力データ!$Z$5:$Z$8</definedName>
    <definedName name="ベクティビックス">入力データ!$BN$5</definedName>
    <definedName name="ポララミン">入力データ!$U$5:$U$8</definedName>
    <definedName name="マンニットール">入力データ!$V$5:$V$10</definedName>
    <definedName name="メイロン">入力データ!$X$5:$X$8</definedName>
    <definedName name="メソトレキセート">入力データ!$BP$5:$BP$7</definedName>
    <definedName name="リツキサン">入力データ!$BQ$5</definedName>
    <definedName name="レボホリナート">入力データ!$BR$5</definedName>
    <definedName name="レミケード">入力データ!$BS$5:$BS$6</definedName>
    <definedName name="ロゼウス">入力データ!$CF$5</definedName>
    <definedName name="抗ガン剤サイン" localSheetId="27">[1]入力データ!$C$4:$C$8</definedName>
    <definedName name="抗ガン剤サイン" localSheetId="3">[2]入力データ!$C$4:$C$8</definedName>
    <definedName name="抗ガン剤サイン">入力データ!$C$4:$C$7</definedName>
    <definedName name="催吐リスク" localSheetId="27">[1]入力データ!$A$4:$A$7</definedName>
    <definedName name="催吐リスク" localSheetId="3">[2]入力データ!$A$4:$A$7</definedName>
    <definedName name="催吐リスク">入力データ!$A$4:$A$7</definedName>
    <definedName name="手技" localSheetId="27">[1]入力データ!$H$4:$H$7</definedName>
    <definedName name="手技" localSheetId="3">[2]入力データ!$H$4:$H$7</definedName>
    <definedName name="手技">入力データ!$H$4:$H$7</definedName>
    <definedName name="生理食塩液">入力データ!$P$5:$P$11</definedName>
    <definedName name="投与ルート" localSheetId="27">[1]入力データ!$I$4:$I$6</definedName>
    <definedName name="投与ルート" localSheetId="3">[2]入力データ!$I$4:$I$6</definedName>
    <definedName name="投与ルート">入力データ!$I$4:$I$6</definedName>
    <definedName name="投与速度" localSheetId="27">[1]入力データ!$J$4:$J$21</definedName>
    <definedName name="投与速度" localSheetId="3">[2]入力データ!$J$4:$J$22</definedName>
    <definedName name="投与速度">入力データ!$J$4:$J$22</definedName>
    <definedName name="投与日" localSheetId="27">[1]入力データ!$G$4:$G$5</definedName>
    <definedName name="投与日" localSheetId="3">[2]入力データ!$G$4:$G$5</definedName>
    <definedName name="投与日">入力データ!$G$4:$G$5</definedName>
    <definedName name="硫酸マグネシウム">入力データ!$Y$5:$Y$9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<sst xmlns="http://schemas.openxmlformats.org/spreadsheetml/2006/main" count="2264" uniqueCount="573">
  <si>
    <t>番号</t>
  </si>
  <si>
    <t>抗癌剤</t>
  </si>
  <si>
    <t>投与量</t>
  </si>
  <si>
    <t>手技</t>
  </si>
  <si>
    <t>投与日</t>
  </si>
  <si>
    <t>100ｍL</t>
  </si>
  <si>
    <t>メイン</t>
  </si>
  <si>
    <t>○</t>
  </si>
  <si>
    <t>250ｍL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</si>
  <si>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</si>
  <si>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</si>
  <si>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レジメン登録名</t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</si>
  <si>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</si>
  <si>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</si>
  <si>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</si>
  <si>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</si>
  <si>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</si>
  <si>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投与間隔</t>
    <rPh sb="0" eb="2">
      <t>トウヨ</t>
    </rPh>
    <rPh sb="2" eb="4">
      <t>カンカク</t>
    </rPh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</si>
  <si>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</si>
  <si>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</si>
  <si>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</si>
  <si>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</si>
  <si>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</si>
  <si>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0.75mg</t>
  </si>
  <si>
    <t>6.6mg</t>
  </si>
  <si>
    <t>500ｍL</t>
  </si>
  <si>
    <t>内服</t>
    <rPh sb="0" eb="2">
      <t>ナイフク</t>
    </rPh>
    <phoneticPr fontId="6"/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</si>
  <si>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</si>
  <si>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</si>
  <si>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</si>
  <si>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</si>
  <si>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</si>
  <si>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</si>
  <si>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</si>
  <si>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</si>
  <si>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5%ブドウ糖液</t>
    <rPh sb="5" eb="6">
      <t>トウ</t>
    </rPh>
    <rPh sb="6" eb="7">
      <t>エキ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</si>
  <si>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</si>
  <si>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</si>
  <si>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</si>
  <si>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</si>
  <si>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</si>
  <si>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</si>
  <si>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</si>
  <si>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</si>
  <si>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</si>
  <si>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</si>
  <si>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</si>
  <si>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</si>
  <si>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</si>
  <si>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</si>
  <si>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</si>
  <si>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</si>
  <si>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</si>
  <si>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</si>
  <si>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</si>
  <si>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</si>
  <si>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</si>
  <si>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エルプラット</t>
    <phoneticPr fontId="6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</si>
  <si>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</si>
  <si>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</si>
  <si>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</si>
  <si>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</si>
  <si>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</si>
  <si>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</si>
  <si>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</si>
  <si>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</si>
  <si>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</si>
  <si>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</si>
  <si>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</si>
  <si>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</si>
  <si>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</si>
  <si>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</si>
  <si>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</si>
  <si>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</si>
  <si>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</si>
  <si>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</si>
  <si>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</si>
  <si>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</si>
  <si>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</si>
  <si>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</si>
  <si>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</si>
  <si>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</si>
  <si>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</si>
  <si>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</si>
  <si>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</si>
  <si>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</si>
  <si>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</si>
  <si>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</si>
  <si>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</si>
  <si>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</si>
  <si>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</si>
  <si>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</si>
  <si>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</si>
  <si>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</si>
  <si>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</si>
  <si>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</si>
  <si>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</si>
  <si>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</si>
  <si>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</si>
  <si>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</si>
  <si>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</si>
  <si>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</si>
  <si>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</si>
  <si>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</si>
  <si>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</si>
  <si>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</si>
  <si>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</si>
  <si>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</si>
  <si>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</si>
  <si>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</si>
  <si>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</si>
  <si>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</si>
  <si>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</si>
  <si>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</si>
  <si>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</si>
  <si>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</si>
  <si>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</si>
  <si>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</si>
  <si>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</si>
  <si>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</si>
  <si>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</si>
  <si>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</si>
  <si>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</si>
  <si>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</si>
  <si>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</si>
  <si>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</si>
  <si>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</si>
  <si>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</si>
  <si>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</si>
  <si>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</si>
  <si>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</si>
  <si>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</si>
  <si>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</si>
  <si>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</si>
  <si>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</si>
  <si>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</si>
  <si>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</si>
  <si>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</si>
  <si>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</si>
  <si>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</si>
  <si>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</si>
  <si>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</si>
  <si>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</si>
  <si>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</si>
  <si>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</si>
  <si>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</si>
  <si>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</si>
  <si>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</si>
  <si>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</si>
  <si>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</si>
  <si>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</si>
  <si>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</si>
  <si>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</si>
  <si>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</si>
  <si>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</si>
  <si>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</si>
  <si>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</si>
  <si>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</si>
  <si>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</si>
  <si>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</si>
  <si>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</si>
  <si>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</si>
  <si>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</si>
  <si>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</si>
  <si>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</si>
  <si>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</si>
  <si>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</si>
  <si>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</si>
  <si>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</si>
  <si>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</si>
  <si>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</si>
  <si>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</si>
  <si>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</si>
  <si>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</si>
  <si>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</si>
  <si>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</si>
  <si>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</si>
  <si>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</si>
  <si>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</si>
  <si>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</si>
  <si>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</si>
  <si>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</si>
  <si>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</si>
  <si>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</si>
  <si>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</si>
  <si>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</si>
  <si>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</si>
  <si>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</si>
  <si>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</si>
  <si>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</si>
  <si>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</si>
  <si>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</si>
  <si>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</si>
  <si>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</si>
  <si>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</si>
  <si>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</si>
  <si>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</si>
  <si>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</si>
  <si>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</si>
  <si>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</si>
  <si>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</si>
  <si>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</si>
  <si>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</si>
  <si>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</si>
  <si>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（癌腫）レジメン（No.）</t>
    <rPh sb="1" eb="3">
      <t>ガンシュ</t>
    </rPh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</si>
  <si>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</si>
  <si>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</si>
  <si>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</si>
  <si>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</si>
  <si>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</si>
  <si>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</si>
  <si>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</si>
  <si>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</si>
  <si>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</si>
  <si>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</si>
  <si>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</si>
  <si>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</si>
  <si>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</si>
  <si>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</si>
  <si>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</si>
  <si>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</si>
  <si>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</si>
  <si>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</si>
  <si>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</si>
  <si>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</si>
  <si>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</si>
  <si>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</si>
  <si>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</si>
  <si>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</si>
  <si>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</si>
  <si>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</si>
  <si>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</si>
  <si>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</si>
  <si>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</si>
  <si>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</si>
  <si>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</si>
  <si>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</si>
  <si>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</si>
  <si>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</si>
  <si>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</si>
  <si>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</si>
  <si>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</si>
  <si>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</si>
  <si>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</si>
  <si>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</si>
  <si>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</si>
  <si>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</si>
  <si>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</si>
  <si>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</si>
  <si>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</si>
  <si>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</si>
  <si>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</si>
  <si>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</si>
  <si>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</si>
  <si>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</si>
  <si>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</si>
  <si>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</si>
  <si>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</si>
  <si>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</si>
  <si>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</si>
  <si>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</si>
  <si>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</si>
  <si>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</si>
  <si>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</si>
  <si>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</si>
  <si>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</si>
  <si>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</si>
  <si>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</si>
  <si>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</si>
  <si>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</si>
  <si>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</si>
  <si>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</si>
  <si>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</si>
  <si>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</si>
  <si>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</si>
  <si>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</si>
  <si>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</si>
  <si>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</si>
  <si>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</si>
  <si>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</si>
  <si>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</si>
  <si>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</si>
  <si>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</si>
  <si>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</si>
  <si>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</si>
  <si>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</si>
  <si>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</si>
  <si>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</si>
  <si>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</si>
  <si>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</si>
  <si>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</si>
  <si>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</si>
  <si>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</si>
  <si>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</si>
  <si>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</si>
  <si>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</si>
  <si>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</si>
  <si>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</si>
  <si>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</si>
  <si>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</si>
  <si>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</si>
  <si>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</si>
  <si>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</si>
  <si>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</si>
  <si>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</si>
  <si>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</si>
  <si>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</si>
  <si>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</si>
  <si>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</si>
  <si>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</si>
  <si>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</si>
  <si>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</si>
  <si>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</si>
  <si>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</si>
  <si>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</si>
  <si>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</si>
  <si>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</si>
  <si>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</si>
  <si>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30mg/m2</t>
    <phoneticPr fontId="6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</si>
  <si>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</si>
  <si>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</si>
  <si>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</si>
  <si>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</si>
  <si>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</si>
  <si>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</si>
  <si>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</si>
  <si>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</si>
  <si>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</si>
  <si>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</si>
  <si>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</si>
  <si>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</si>
  <si>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</si>
  <si>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</si>
  <si>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</si>
  <si>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</si>
  <si>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</si>
  <si>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＄A＄50：＄P＄60</t>
    <phoneticPr fontId="6"/>
  </si>
  <si>
    <t>乳癌</t>
    <rPh sb="0" eb="2">
      <t>ニュウガン</t>
    </rPh>
    <phoneticPr fontId="6"/>
  </si>
  <si>
    <t>2週1コース</t>
    <phoneticPr fontId="6"/>
  </si>
  <si>
    <t>RP.1</t>
  </si>
  <si>
    <t>〇</t>
  </si>
  <si>
    <t>デキサート</t>
  </si>
  <si>
    <t>ドセタキセル</t>
  </si>
  <si>
    <t>40mg/㎡</t>
  </si>
  <si>
    <t>輸液ポンプ使用禁</t>
    <rPh sb="0" eb="2">
      <t>ユエキ</t>
    </rPh>
    <rPh sb="5" eb="7">
      <t>シヨウ</t>
    </rPh>
    <rPh sb="7" eb="8">
      <t>キン</t>
    </rPh>
    <phoneticPr fontId="6"/>
  </si>
  <si>
    <t>軽度（催吐性）リスク</t>
  </si>
  <si>
    <t>3週1コース</t>
    <phoneticPr fontId="6"/>
  </si>
  <si>
    <t>ファモチジン</t>
  </si>
  <si>
    <t>9.9mg</t>
  </si>
  <si>
    <t>100mg/㎡</t>
  </si>
  <si>
    <t>高度（催吐性）リスク</t>
  </si>
  <si>
    <t>3週1コース</t>
    <phoneticPr fontId="6"/>
  </si>
  <si>
    <t>エピルビシン</t>
  </si>
  <si>
    <t>エンドキサン</t>
  </si>
  <si>
    <t>500mg/㎡</t>
  </si>
  <si>
    <t>フルオロウラシル</t>
  </si>
  <si>
    <t xml:space="preserve"> 高度催吐性リスクの注射抗がん薬に対する制吐療法</t>
    <phoneticPr fontId="6"/>
  </si>
  <si>
    <t>3週１コース</t>
    <phoneticPr fontId="6"/>
  </si>
  <si>
    <t>投与時間：初回:8mg/kg【90分】,2回目以降:6mg/kg【30分】</t>
  </si>
  <si>
    <t>インラインフィルター使用</t>
    <rPh sb="10" eb="12">
      <t>シヨウ</t>
    </rPh>
    <phoneticPr fontId="6"/>
  </si>
  <si>
    <t>250ｍL</t>
    <phoneticPr fontId="6"/>
  </si>
  <si>
    <t>パクリタキセル</t>
  </si>
  <si>
    <t>80mg/㎡</t>
  </si>
  <si>
    <t>投与時間：初回:4mg/kg【90分】,2回目以降:2mg/kg【30分】</t>
    <phoneticPr fontId="6"/>
  </si>
  <si>
    <t>…</t>
    <phoneticPr fontId="6"/>
  </si>
  <si>
    <t>3週1コース</t>
    <phoneticPr fontId="6"/>
  </si>
  <si>
    <t>中等度（催吐性）リスク</t>
  </si>
  <si>
    <t>600mg/㎡</t>
  </si>
  <si>
    <t>250ｍL</t>
    <phoneticPr fontId="6"/>
  </si>
  <si>
    <t>75mg/㎡</t>
  </si>
  <si>
    <t>プレドニン</t>
    <phoneticPr fontId="6"/>
  </si>
  <si>
    <t>デキサメタゾン</t>
    <phoneticPr fontId="6"/>
  </si>
  <si>
    <t>100mg/body</t>
    <phoneticPr fontId="6"/>
  </si>
  <si>
    <t>40mg/body</t>
    <phoneticPr fontId="6"/>
  </si>
  <si>
    <t>825mg/㎡</t>
    <phoneticPr fontId="6"/>
  </si>
  <si>
    <t>1250mg/㎡</t>
    <phoneticPr fontId="6"/>
  </si>
  <si>
    <t>1000mg/㎡</t>
    <phoneticPr fontId="6"/>
  </si>
  <si>
    <t>○内服</t>
    <rPh sb="1" eb="3">
      <t>ナイフク</t>
    </rPh>
    <phoneticPr fontId="6"/>
  </si>
  <si>
    <t>○</t>
    <phoneticPr fontId="6"/>
  </si>
  <si>
    <t>経口</t>
    <rPh sb="0" eb="2">
      <t>ケイコウ</t>
    </rPh>
    <phoneticPr fontId="6"/>
  </si>
  <si>
    <t>○内服</t>
    <phoneticPr fontId="6"/>
  </si>
  <si>
    <t>エスワン</t>
    <phoneticPr fontId="6"/>
  </si>
  <si>
    <t>ﾕｰｴﾌﾃｨ/ﾎﾘﾅｰﾄ</t>
    <phoneticPr fontId="6"/>
  </si>
  <si>
    <t>プレドニン</t>
    <phoneticPr fontId="6"/>
  </si>
  <si>
    <t>デキサメタゾン</t>
    <phoneticPr fontId="6"/>
  </si>
  <si>
    <t>内服</t>
    <rPh sb="0" eb="2">
      <t>ナイフク</t>
    </rPh>
    <phoneticPr fontId="6"/>
  </si>
  <si>
    <t>1日1回</t>
    <rPh sb="1" eb="2">
      <t>ニチ</t>
    </rPh>
    <rPh sb="3" eb="4">
      <t>カイ</t>
    </rPh>
    <phoneticPr fontId="6"/>
  </si>
  <si>
    <t>1日2回</t>
    <rPh sb="1" eb="2">
      <t>ニチ</t>
    </rPh>
    <rPh sb="3" eb="4">
      <t>カイ</t>
    </rPh>
    <phoneticPr fontId="6"/>
  </si>
  <si>
    <t>20ｍg</t>
    <phoneticPr fontId="6"/>
  </si>
  <si>
    <t>40ｍg</t>
    <phoneticPr fontId="6"/>
  </si>
  <si>
    <t>60ｍg</t>
    <phoneticPr fontId="6"/>
  </si>
  <si>
    <t>1.25㎡未満:40mg/回、1.25～1.50㎡:50mg/回、1.50㎡以上:60mg/回</t>
    <phoneticPr fontId="6"/>
  </si>
  <si>
    <t>3週1コース</t>
    <phoneticPr fontId="6"/>
  </si>
  <si>
    <t>60mg/㎡</t>
  </si>
  <si>
    <t>RP.1</t>
    <phoneticPr fontId="6"/>
  </si>
  <si>
    <t>4週1コース</t>
    <phoneticPr fontId="6"/>
  </si>
  <si>
    <t>メソトレキセート</t>
  </si>
  <si>
    <t>1.5㎡未満 100mg/day、1.5㎡以上 150mg/day</t>
    <phoneticPr fontId="6"/>
  </si>
  <si>
    <t>3週1コース</t>
    <phoneticPr fontId="6"/>
  </si>
  <si>
    <t>Day1夕←→Day15朝</t>
    <phoneticPr fontId="6"/>
  </si>
  <si>
    <t>Day1夕←→Day15朝</t>
    <phoneticPr fontId="6"/>
  </si>
  <si>
    <t>4週1コース</t>
    <phoneticPr fontId="6"/>
  </si>
  <si>
    <t>ポララミン</t>
  </si>
  <si>
    <t>5ｍｇ</t>
  </si>
  <si>
    <t xml:space="preserve">インラインフィルター使用 </t>
    <phoneticPr fontId="6"/>
  </si>
  <si>
    <t>アバスチン</t>
  </si>
  <si>
    <t>10mg/kg</t>
  </si>
  <si>
    <t>投与時間：初回90分,2回目60分,以後30分</t>
  </si>
  <si>
    <t>3週1コース</t>
    <phoneticPr fontId="6"/>
  </si>
  <si>
    <t>3.3mg</t>
  </si>
  <si>
    <t>ハラヴェン</t>
  </si>
  <si>
    <t>1.4mg/㎡</t>
  </si>
  <si>
    <t>ソルデム3A</t>
  </si>
  <si>
    <t>イリノテカン</t>
  </si>
  <si>
    <t>250ｍL</t>
    <phoneticPr fontId="6"/>
  </si>
  <si>
    <t>カルボプラチン</t>
  </si>
  <si>
    <t>300mg/㎡</t>
  </si>
  <si>
    <t>3週1コース</t>
    <phoneticPr fontId="6"/>
  </si>
  <si>
    <t>260ｍｇ/㎡</t>
    <phoneticPr fontId="6"/>
  </si>
  <si>
    <t>投与間隔</t>
    <phoneticPr fontId="6"/>
  </si>
  <si>
    <t>4週1コース</t>
    <phoneticPr fontId="6"/>
  </si>
  <si>
    <t>3週1コース</t>
    <phoneticPr fontId="6"/>
  </si>
  <si>
    <t>4週1コース</t>
    <phoneticPr fontId="6"/>
  </si>
  <si>
    <t>パージェタ</t>
  </si>
  <si>
    <t>3週１コース</t>
    <phoneticPr fontId="6"/>
  </si>
  <si>
    <t>乳癌</t>
    <rPh sb="0" eb="2">
      <t>ニュウガン</t>
    </rPh>
    <phoneticPr fontId="6"/>
  </si>
  <si>
    <t>3週1コース</t>
    <phoneticPr fontId="6"/>
  </si>
  <si>
    <t>＄A＄23：＄P＄33</t>
    <phoneticPr fontId="6"/>
  </si>
  <si>
    <t>$A$35：$P$46</t>
    <phoneticPr fontId="6"/>
  </si>
  <si>
    <t xml:space="preserve">インラインフィルター使用 </t>
  </si>
  <si>
    <t>カドサイラ</t>
  </si>
  <si>
    <t>3.6mg/kg</t>
  </si>
  <si>
    <t>投与時間：初回90分、2回目以降、30分</t>
  </si>
  <si>
    <t>3週１コース</t>
    <rPh sb="1" eb="2">
      <t>シュウ</t>
    </rPh>
    <phoneticPr fontId="6"/>
  </si>
  <si>
    <t>＄A＄７：＄P＄17</t>
    <phoneticPr fontId="6"/>
  </si>
  <si>
    <t>RP.1</t>
    <phoneticPr fontId="6"/>
  </si>
  <si>
    <t>90mg/㎡</t>
  </si>
  <si>
    <t>・・・</t>
    <phoneticPr fontId="6"/>
  </si>
  <si>
    <t>…</t>
    <phoneticPr fontId="6"/>
  </si>
  <si>
    <t>・・・</t>
    <phoneticPr fontId="6"/>
  </si>
  <si>
    <t>・・・</t>
    <phoneticPr fontId="6"/>
  </si>
  <si>
    <t>エンドキサン錠</t>
    <rPh sb="6" eb="7">
      <t>ジョウ</t>
    </rPh>
    <phoneticPr fontId="6"/>
  </si>
  <si>
    <t>アブラキサン</t>
  </si>
  <si>
    <t>インラインフィルター付きルート使用不可</t>
  </si>
  <si>
    <t>投与30分以上前にレスタミン50mg経口投与、輸液ポンプ使用禁</t>
    <phoneticPr fontId="6"/>
  </si>
  <si>
    <t>20mg</t>
  </si>
  <si>
    <t>20分</t>
    <rPh sb="2" eb="3">
      <t>フン</t>
    </rPh>
    <phoneticPr fontId="6"/>
  </si>
  <si>
    <t>9.9mg</t>
    <phoneticPr fontId="6"/>
  </si>
  <si>
    <t>投与時間：初回:840mg/body【60分】,2回目以降:420mg/body【30分】</t>
  </si>
  <si>
    <t>投与時間：初回:840mg/body【60分】,2回目以降:420mg/body【30分】</t>
    <phoneticPr fontId="13"/>
  </si>
  <si>
    <t>（6.6ｍｇ）</t>
    <phoneticPr fontId="6"/>
  </si>
  <si>
    <t>1250mg/㎡</t>
    <phoneticPr fontId="6"/>
  </si>
  <si>
    <t>乳癌</t>
    <rPh sb="0" eb="1">
      <t>ニュウ</t>
    </rPh>
    <rPh sb="1" eb="2">
      <t>ガン</t>
    </rPh>
    <phoneticPr fontId="6"/>
  </si>
  <si>
    <t>乳癌</t>
    <phoneticPr fontId="6"/>
  </si>
  <si>
    <t>乳癌</t>
    <phoneticPr fontId="6"/>
  </si>
  <si>
    <t>Ｎｏ．</t>
    <phoneticPr fontId="6"/>
  </si>
  <si>
    <t>ﾚｼﾞﾒﾝ名</t>
    <rPh sb="5" eb="6">
      <t>メイ</t>
    </rPh>
    <phoneticPr fontId="6"/>
  </si>
  <si>
    <t>DTX40 biweekly</t>
  </si>
  <si>
    <t>DTX100 triweekly</t>
  </si>
  <si>
    <t>FEC 100</t>
  </si>
  <si>
    <t>TC</t>
  </si>
  <si>
    <t>XT triweekly</t>
  </si>
  <si>
    <t>XT+Trastuzmab triweekly</t>
  </si>
  <si>
    <t>CMF</t>
  </si>
  <si>
    <t>DTX+Trastuzumab</t>
  </si>
  <si>
    <t>wPTX+Bevacizumab</t>
    <phoneticPr fontId="6"/>
  </si>
  <si>
    <t>Eribulin</t>
    <phoneticPr fontId="6"/>
  </si>
  <si>
    <t>Monthly CBDCA+CPT-11</t>
    <phoneticPr fontId="6"/>
  </si>
  <si>
    <t>Nab-PTX triweekly</t>
    <phoneticPr fontId="6"/>
  </si>
  <si>
    <t>DTX+Pertuzumab+Trastuzumab</t>
    <phoneticPr fontId="6"/>
  </si>
  <si>
    <t>Pertuzumab+Trastuzumab</t>
    <phoneticPr fontId="6"/>
  </si>
  <si>
    <t>カドサイラ単独療法</t>
    <phoneticPr fontId="6"/>
  </si>
  <si>
    <t>EC療法</t>
    <phoneticPr fontId="6"/>
  </si>
  <si>
    <t>乳癌登録ﾚｼﾞﾒﾝ一覧</t>
    <rPh sb="0" eb="2">
      <t>ニュウガン</t>
    </rPh>
    <rPh sb="2" eb="4">
      <t>トウロク</t>
    </rPh>
    <rPh sb="9" eb="11">
      <t>イチラン</t>
    </rPh>
    <phoneticPr fontId="6"/>
  </si>
  <si>
    <t>1週1コース</t>
    <phoneticPr fontId="6"/>
  </si>
  <si>
    <t>RP.3</t>
    <phoneticPr fontId="6"/>
  </si>
  <si>
    <t>RP.4</t>
    <phoneticPr fontId="6"/>
  </si>
  <si>
    <t>RP.5</t>
    <phoneticPr fontId="6"/>
  </si>
  <si>
    <t>RP.6</t>
    <phoneticPr fontId="6"/>
  </si>
  <si>
    <t>ロゼウス</t>
  </si>
  <si>
    <t>25mg/㎡</t>
  </si>
  <si>
    <t>・・・</t>
    <phoneticPr fontId="6"/>
  </si>
  <si>
    <t>・・・</t>
    <phoneticPr fontId="6"/>
  </si>
  <si>
    <t>Pertuzumab+Trastuzumab+Eribulin</t>
    <phoneticPr fontId="6"/>
  </si>
  <si>
    <t>Pertuzumab+Trastuzumab+VNR</t>
    <phoneticPr fontId="6"/>
  </si>
  <si>
    <t>Pertuzumab+Trastuzumab+wPTX</t>
    <phoneticPr fontId="6"/>
  </si>
  <si>
    <t>weekly PTX(乳癌)</t>
    <phoneticPr fontId="6"/>
  </si>
  <si>
    <t>＄A＄69：＄P＄80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</si>
  <si>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</si>
  <si>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</si>
  <si>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</si>
  <si>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</si>
  <si>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0001</t>
    <phoneticPr fontId="6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</si>
  <si>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</si>
  <si>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</si>
  <si>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</si>
  <si>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</si>
  <si>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</si>
  <si>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</si>
  <si>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</si>
  <si>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</si>
  <si>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</si>
  <si>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</si>
  <si>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</si>
  <si>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</si>
  <si>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</si>
  <si>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</si>
  <si>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</si>
  <si>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</si>
  <si>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</si>
  <si>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</si>
  <si>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</si>
  <si>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</si>
  <si>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</si>
  <si>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DTX40 biweekly</t>
    <phoneticPr fontId="6"/>
  </si>
  <si>
    <t>DTX100 triweekly</t>
    <phoneticPr fontId="6"/>
  </si>
  <si>
    <t>FEC 100</t>
    <phoneticPr fontId="6"/>
  </si>
  <si>
    <t>Trastuzumab triweekly</t>
    <phoneticPr fontId="6"/>
  </si>
  <si>
    <t>PTX+Trastuzumab weekly</t>
    <phoneticPr fontId="6"/>
  </si>
  <si>
    <t>TC</t>
    <phoneticPr fontId="6"/>
  </si>
  <si>
    <t>XT triweekly</t>
    <phoneticPr fontId="6"/>
  </si>
  <si>
    <t>CMF</t>
    <phoneticPr fontId="6"/>
  </si>
  <si>
    <t>wPTX+Bevacizumab</t>
    <phoneticPr fontId="6"/>
  </si>
  <si>
    <t>Eribulin</t>
    <phoneticPr fontId="6"/>
  </si>
  <si>
    <t>Monthly CBDCA+CPT-11</t>
    <phoneticPr fontId="6"/>
  </si>
  <si>
    <t>カドサイラ単独療法</t>
    <rPh sb="5" eb="7">
      <t>タンドク</t>
    </rPh>
    <rPh sb="7" eb="9">
      <t>リョウホウ</t>
    </rPh>
    <phoneticPr fontId="6"/>
  </si>
  <si>
    <t>EC療法</t>
    <rPh sb="2" eb="4">
      <t>リョウホウ</t>
    </rPh>
    <phoneticPr fontId="6"/>
  </si>
  <si>
    <t>weekly PTX(乳癌)</t>
    <phoneticPr fontId="6"/>
  </si>
  <si>
    <t>Pertuzumab+Trastuzumab+VNR</t>
    <phoneticPr fontId="6"/>
  </si>
  <si>
    <t>0023</t>
  </si>
  <si>
    <t>Atezolizumab+nab-PTX</t>
    <phoneticPr fontId="6"/>
  </si>
  <si>
    <t>テセントリク</t>
  </si>
  <si>
    <t>840mg/body</t>
  </si>
  <si>
    <t>点滴静注</t>
  </si>
  <si>
    <t>生理食塩液</t>
  </si>
  <si>
    <t>30分</t>
  </si>
  <si>
    <t>投与時間：初回60分、2回目以降30分</t>
  </si>
  <si>
    <t>全開</t>
  </si>
  <si>
    <t>側管</t>
  </si>
  <si>
    <t>フィルターより下の側管から投与</t>
  </si>
  <si>
    <t>輸液ポンプ使用禁　インラインフィルター付きルート使用不可</t>
  </si>
  <si>
    <t>・・・</t>
  </si>
  <si>
    <t>Atezolizumab+nab-PTX</t>
    <phoneticPr fontId="6"/>
  </si>
  <si>
    <t>5-HT3受容体拮抗薬
（グラニセトロン塩酸塩注射等）</t>
    <rPh sb="25" eb="26">
      <t>トウ</t>
    </rPh>
    <phoneticPr fontId="6"/>
  </si>
  <si>
    <t>グラニセトロン</t>
  </si>
  <si>
    <t>3mg</t>
  </si>
  <si>
    <t>3mg</t>
    <phoneticPr fontId="6"/>
  </si>
  <si>
    <t>デキサート</t>
    <phoneticPr fontId="6"/>
  </si>
  <si>
    <t>ポララミン</t>
    <phoneticPr fontId="6"/>
  </si>
  <si>
    <t>カペシタビン</t>
  </si>
  <si>
    <t>パロノセトロン</t>
  </si>
  <si>
    <t>トラスツズマブ</t>
    <phoneticPr fontId="6"/>
  </si>
  <si>
    <t>トラスツズマブ</t>
  </si>
  <si>
    <t>Trastuzumab triweekly</t>
    <phoneticPr fontId="6"/>
  </si>
  <si>
    <t>PTX+Trastuzumab weekly</t>
    <phoneticPr fontId="6"/>
  </si>
  <si>
    <t>XT+Trastuzmab triweekly</t>
    <phoneticPr fontId="6"/>
  </si>
  <si>
    <t>DTX+Trastuzumab</t>
    <phoneticPr fontId="6"/>
  </si>
  <si>
    <t>Pertuzumab+Trastuzumab</t>
    <phoneticPr fontId="6"/>
  </si>
  <si>
    <t>1ｍL</t>
  </si>
  <si>
    <t>生食シリンジ</t>
    <rPh sb="0" eb="2">
      <t>セイショク</t>
    </rPh>
    <phoneticPr fontId="6"/>
  </si>
  <si>
    <t>初回IN　2回目以降MA</t>
    <rPh sb="0" eb="2">
      <t>ショカイ</t>
    </rPh>
    <rPh sb="6" eb="10">
      <t>カイメイコウ</t>
    </rPh>
    <phoneticPr fontId="6"/>
  </si>
  <si>
    <t>皮下注</t>
    <rPh sb="0" eb="3">
      <t>ヒカチュウ</t>
    </rPh>
    <phoneticPr fontId="6"/>
  </si>
  <si>
    <t>1V</t>
  </si>
  <si>
    <t>フェスゴ皮下注</t>
    <rPh sb="4" eb="7">
      <t>ヒカチュウ</t>
    </rPh>
    <phoneticPr fontId="6"/>
  </si>
  <si>
    <t>3週１コース</t>
    <rPh sb="0" eb="2">
      <t>サンシュウ</t>
    </rPh>
    <phoneticPr fontId="6"/>
  </si>
  <si>
    <t>フェスゴ皮下注</t>
  </si>
  <si>
    <t>0024</t>
  </si>
  <si>
    <t>〇レジメン内容</t>
    <rPh sb="5" eb="7">
      <t>ナイヨウ</t>
    </rPh>
    <phoneticPr fontId="6"/>
  </si>
  <si>
    <t>東近江総合医療センター　化学療法レジメン集</t>
    <phoneticPr fontId="6"/>
  </si>
  <si>
    <t>承認日</t>
    <rPh sb="0" eb="3">
      <t>ショウニンビ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</si>
  <si>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</si>
  <si>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一覧へ戻る</t>
    <rPh sb="0" eb="2">
      <t>イチラン</t>
    </rPh>
    <rPh sb="3" eb="4">
      <t>モド</t>
    </rPh>
    <phoneticPr fontId="6"/>
  </si>
  <si>
    <t>東近江総合医療センター　化学療法レジメン</t>
    <rPh sb="0" eb="7">
      <t>ヒガシオウミソウゴウイリョウ</t>
    </rPh>
    <rPh sb="12" eb="16">
      <t>カガクリョウホウ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</si>
</sst>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3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0" xfId="0" applyBorder="1"/>
    <xf numFmtId="0" fontId="0" fillId="0" borderId="3" xfId="0" applyBorder="1"/>
    <xf numFmtId="0" fontId="0" fillId="0" borderId="15" xfId="0" applyBorder="1"/>
    <xf numFmtId="0" fontId="0" fillId="0" borderId="32" xfId="0" applyBorder="1"/>
    <xf numFmtId="0" fontId="15" fillId="0" borderId="33" xfId="0" applyFont="1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0" fillId="0" borderId="17" xfId="0" applyBorder="1"/>
    <xf numFmtId="0" fontId="7" fillId="0" borderId="1" xfId="0" applyFont="1" applyBorder="1"/>
    <xf numFmtId="0" fontId="9" fillId="0" borderId="4" xfId="0" applyFont="1" applyBorder="1"/>
    <xf numFmtId="0" fontId="0" fillId="0" borderId="0" xfId="0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9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0" xfId="0" applyFont="1"/>
    <xf numFmtId="49" fontId="18" fillId="0" borderId="3" xfId="0" applyNumberFormat="1" applyFont="1" applyBorder="1" applyAlignment="1">
      <alignment horizontal="center"/>
    </xf>
    <xf numFmtId="0" fontId="20" fillId="0" borderId="0" xfId="1" applyFont="1" applyAlignment="1" applyProtection="1">
      <alignment vertical="center"/>
    </xf>
    <xf numFmtId="49" fontId="18" fillId="0" borderId="1" xfId="0" applyNumberFormat="1" applyFont="1" applyBorder="1"/>
    <xf numFmtId="0" fontId="18" fillId="0" borderId="1" xfId="0" applyFont="1" applyBorder="1"/>
    <xf numFmtId="49" fontId="18" fillId="0" borderId="0" xfId="0" applyNumberFormat="1" applyFont="1"/>
    <xf numFmtId="49" fontId="0" fillId="0" borderId="0" xfId="0" applyNumberFormat="1"/>
    <xf numFmtId="0" fontId="19" fillId="0" borderId="1" xfId="1" applyBorder="1" applyAlignment="1" applyProtection="1">
      <alignment horizontal="center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0" fillId="0" borderId="1" xfId="1" applyFont="1" applyBorder="1" applyAlignment="1" applyProtection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2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1" xfId="0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38100</xdr:rowOff>
    </xdr:from>
    <xdr:to>
      <xdr:col>15</xdr:col>
      <xdr:colOff>666750</xdr:colOff>
      <xdr:row>16</xdr:row>
      <xdr:rowOff>38100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648324" y="1066800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38100</xdr:rowOff>
    </xdr:from>
    <xdr:to>
      <xdr:col>15</xdr:col>
      <xdr:colOff>666750</xdr:colOff>
      <xdr:row>32</xdr:row>
      <xdr:rowOff>38100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648324" y="3810000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66674</xdr:colOff>
      <xdr:row>36</xdr:row>
      <xdr:rowOff>47626</xdr:rowOff>
    </xdr:from>
    <xdr:to>
      <xdr:col>15</xdr:col>
      <xdr:colOff>647700</xdr:colOff>
      <xdr:row>45</xdr:row>
      <xdr:rowOff>95250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629274" y="6248401"/>
          <a:ext cx="1638301" cy="1619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57149</xdr:colOff>
      <xdr:row>50</xdr:row>
      <xdr:rowOff>28575</xdr:rowOff>
    </xdr:from>
    <xdr:to>
      <xdr:col>15</xdr:col>
      <xdr:colOff>638175</xdr:colOff>
      <xdr:row>59</xdr:row>
      <xdr:rowOff>104775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619749" y="8658225"/>
          <a:ext cx="1638301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52</xdr:row>
      <xdr:rowOff>95250</xdr:rowOff>
    </xdr:from>
    <xdr:to>
      <xdr:col>10</xdr:col>
      <xdr:colOff>152400</xdr:colOff>
      <xdr:row>54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42</xdr:row>
      <xdr:rowOff>133350</xdr:rowOff>
    </xdr:from>
    <xdr:to>
      <xdr:col>9</xdr:col>
      <xdr:colOff>219075</xdr:colOff>
      <xdr:row>46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190500</xdr:colOff>
      <xdr:row>58</xdr:row>
      <xdr:rowOff>66675</xdr:rowOff>
    </xdr:from>
    <xdr:to>
      <xdr:col>4</xdr:col>
      <xdr:colOff>152400</xdr:colOff>
      <xdr:row>64</xdr:row>
      <xdr:rowOff>142875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42975" y="10458450"/>
          <a:ext cx="1704975" cy="1104900"/>
        </a:xfrm>
        <a:prstGeom prst="wedgeRectCallout">
          <a:avLst>
            <a:gd name="adj1" fmla="val -21152"/>
            <a:gd name="adj2" fmla="val -645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催吐リスクに合わせて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=</a:t>
          </a:r>
          <a:r>
            <a:rPr kumimoji="1" lang="ja-JP" altLang="en-US" sz="1100">
              <a:solidFill>
                <a:sysClr val="windowText" lastClr="000000"/>
              </a:solidFill>
            </a:rPr>
            <a:t>制吐療法</a:t>
          </a:r>
          <a:r>
            <a:rPr kumimoji="1" lang="en-US" altLang="ja-JP" sz="1100">
              <a:solidFill>
                <a:sysClr val="windowText" lastClr="000000"/>
              </a:solidFill>
            </a:rPr>
            <a:t>!</a:t>
          </a:r>
          <a:r>
            <a:rPr kumimoji="1" lang="en-US" altLang="ja-JP" sz="1100">
              <a:solidFill>
                <a:srgbClr val="FFC000"/>
              </a:solidFill>
            </a:rPr>
            <a:t>$A$23:$P$33</a:t>
          </a: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上記式の</a:t>
          </a:r>
          <a:r>
            <a:rPr kumimoji="1" lang="ja-JP" altLang="en-US" sz="1100">
              <a:solidFill>
                <a:srgbClr val="FFC000"/>
              </a:solidFill>
            </a:rPr>
            <a:t>黄色</a:t>
          </a:r>
          <a:r>
            <a:rPr kumimoji="1" lang="ja-JP" altLang="en-US" sz="1100">
              <a:solidFill>
                <a:schemeClr val="bg1"/>
              </a:solidFill>
            </a:rPr>
            <a:t>の箇所を制吐療法のタブから引用してください。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47</xdr:row>
          <xdr:rowOff>38100</xdr:rowOff>
        </xdr:from>
        <xdr:to>
          <xdr:col>16</xdr:col>
          <xdr:colOff>152400</xdr:colOff>
          <xdr:row>56</xdr:row>
          <xdr:rowOff>95250</xdr:rowOff>
        </xdr:to>
        <xdr:pic>
          <xdr:nvPicPr>
            <xdr:cNvPr id="10513" name="図 1">
              <a:extLst>
                <a:ext uri="{FF2B5EF4-FFF2-40B4-BE49-F238E27FC236}">
                  <a16:creationId xmlns:a16="http://schemas.microsoft.com/office/drawing/2014/main" id="{00000000-0008-0000-0200-0000112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51:$P$61" spid="_x0000_s106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8315325"/>
              <a:ext cx="6477000" cy="182880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47</xdr:row>
          <xdr:rowOff>38100</xdr:rowOff>
        </xdr:from>
        <xdr:to>
          <xdr:col>33</xdr:col>
          <xdr:colOff>209550</xdr:colOff>
          <xdr:row>56</xdr:row>
          <xdr:rowOff>123825</xdr:rowOff>
        </xdr:to>
        <xdr:pic>
          <xdr:nvPicPr>
            <xdr:cNvPr id="10514" name="図 2">
              <a:extLst>
                <a:ext uri="{FF2B5EF4-FFF2-40B4-BE49-F238E27FC236}">
                  <a16:creationId xmlns:a16="http://schemas.microsoft.com/office/drawing/2014/main" id="{00000000-0008-0000-0200-0000122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68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62750" y="8315325"/>
              <a:ext cx="6591300" cy="18573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85725</xdr:rowOff>
    </xdr:from>
    <xdr:to>
      <xdr:col>11</xdr:col>
      <xdr:colOff>9525</xdr:colOff>
      <xdr:row>22</xdr:row>
      <xdr:rowOff>85725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4191000" y="3962400"/>
          <a:ext cx="10001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22</xdr:row>
      <xdr:rowOff>85725</xdr:rowOff>
    </xdr:from>
    <xdr:to>
      <xdr:col>15</xdr:col>
      <xdr:colOff>28575</xdr:colOff>
      <xdr:row>22</xdr:row>
      <xdr:rowOff>85725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>
          <a:off x="5210175" y="3962400"/>
          <a:ext cx="990600" cy="0"/>
        </a:xfrm>
        <a:prstGeom prst="straightConnector1">
          <a:avLst/>
        </a:prstGeom>
        <a:ln>
          <a:solidFill>
            <a:schemeClr val="tx1"/>
          </a:solidFill>
          <a:prstDash val="sysDot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31750</xdr:colOff>
      <xdr:row>23</xdr:row>
      <xdr:rowOff>57149</xdr:rowOff>
    </xdr:from>
    <xdr:to>
      <xdr:col>14</xdr:col>
      <xdr:colOff>47625</xdr:colOff>
      <xdr:row>24</xdr:row>
      <xdr:rowOff>158750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5492750" y="3898899"/>
          <a:ext cx="523875" cy="276226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休薬</a:t>
          </a:r>
        </a:p>
      </xdr:txBody>
    </xdr:sp>
    <xdr:clientData/>
  </xdr:twoCellAnchor>
  <xdr:twoCellAnchor>
    <xdr:from>
      <xdr:col>8</xdr:col>
      <xdr:colOff>22225</xdr:colOff>
      <xdr:row>23</xdr:row>
      <xdr:rowOff>44449</xdr:rowOff>
    </xdr:from>
    <xdr:to>
      <xdr:col>10</xdr:col>
      <xdr:colOff>63500</xdr:colOff>
      <xdr:row>25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4467225" y="3886199"/>
          <a:ext cx="549275" cy="3048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内服</a:t>
          </a:r>
          <a:endParaRPr kumimoji="1" lang="en-US" altLang="ja-JP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25</xdr:row>
      <xdr:rowOff>95250</xdr:rowOff>
    </xdr:from>
    <xdr:to>
      <xdr:col>10</xdr:col>
      <xdr:colOff>228600</xdr:colOff>
      <xdr:row>25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4200525" y="4514850"/>
          <a:ext cx="962025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25</xdr:row>
      <xdr:rowOff>95250</xdr:rowOff>
    </xdr:from>
    <xdr:to>
      <xdr:col>15</xdr:col>
      <xdr:colOff>9525</xdr:colOff>
      <xdr:row>25</xdr:row>
      <xdr:rowOff>95250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5200650" y="4514850"/>
          <a:ext cx="981075" cy="0"/>
        </a:xfrm>
        <a:prstGeom prst="straightConnector1">
          <a:avLst/>
        </a:prstGeom>
        <a:ln>
          <a:solidFill>
            <a:schemeClr val="tx1"/>
          </a:solidFill>
          <a:prstDash val="sysDot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26</xdr:row>
      <xdr:rowOff>12700</xdr:rowOff>
    </xdr:from>
    <xdr:to>
      <xdr:col>14</xdr:col>
      <xdr:colOff>25400</xdr:colOff>
      <xdr:row>27</xdr:row>
      <xdr:rowOff>114301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5470525" y="4378325"/>
          <a:ext cx="523875" cy="276226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休薬</a:t>
          </a:r>
        </a:p>
      </xdr:txBody>
    </xdr:sp>
    <xdr:clientData/>
  </xdr:twoCellAnchor>
  <xdr:twoCellAnchor>
    <xdr:from>
      <xdr:col>8</xdr:col>
      <xdr:colOff>0</xdr:colOff>
      <xdr:row>26</xdr:row>
      <xdr:rowOff>0</xdr:rowOff>
    </xdr:from>
    <xdr:to>
      <xdr:col>10</xdr:col>
      <xdr:colOff>41275</xdr:colOff>
      <xdr:row>27</xdr:row>
      <xdr:rowOff>130176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4445000" y="4365625"/>
          <a:ext cx="549275" cy="3048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内服</a:t>
          </a:r>
          <a:endParaRPr kumimoji="1" lang="en-US" altLang="ja-JP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24</xdr:row>
      <xdr:rowOff>95250</xdr:rowOff>
    </xdr:from>
    <xdr:to>
      <xdr:col>13</xdr:col>
      <xdr:colOff>9525</xdr:colOff>
      <xdr:row>24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4210050" y="4333875"/>
          <a:ext cx="1476375" cy="0"/>
        </a:xfrm>
        <a:prstGeom prst="straightConnector1">
          <a:avLst/>
        </a:prstGeom>
        <a:ln cmpd="sng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24</xdr:row>
      <xdr:rowOff>95250</xdr:rowOff>
    </xdr:from>
    <xdr:to>
      <xdr:col>17</xdr:col>
      <xdr:colOff>0</xdr:colOff>
      <xdr:row>24</xdr:row>
      <xdr:rowOff>104775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5705475" y="4333875"/>
          <a:ext cx="971550" cy="9525"/>
        </a:xfrm>
        <a:prstGeom prst="straightConnector1">
          <a:avLst/>
        </a:prstGeom>
        <a:ln>
          <a:solidFill>
            <a:schemeClr val="tx1"/>
          </a:solidFill>
          <a:prstDash val="sysDot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215900</xdr:colOff>
      <xdr:row>25</xdr:row>
      <xdr:rowOff>60325</xdr:rowOff>
    </xdr:from>
    <xdr:to>
      <xdr:col>15</xdr:col>
      <xdr:colOff>231775</xdr:colOff>
      <xdr:row>26</xdr:row>
      <xdr:rowOff>161926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5930900" y="4251325"/>
          <a:ext cx="523875" cy="276226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休薬</a:t>
          </a:r>
        </a:p>
      </xdr:txBody>
    </xdr:sp>
    <xdr:clientData/>
  </xdr:twoCellAnchor>
  <xdr:twoCellAnchor>
    <xdr:from>
      <xdr:col>9</xdr:col>
      <xdr:colOff>63500</xdr:colOff>
      <xdr:row>25</xdr:row>
      <xdr:rowOff>31750</xdr:rowOff>
    </xdr:from>
    <xdr:to>
      <xdr:col>11</xdr:col>
      <xdr:colOff>104775</xdr:colOff>
      <xdr:row>26</xdr:row>
      <xdr:rowOff>161926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4762500" y="4222750"/>
          <a:ext cx="549275" cy="3048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内服</a:t>
          </a:r>
          <a:endParaRPr kumimoji="1" lang="en-US" altLang="ja-JP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44.16.131\01&#34220;&#21092;&#37096;\&#9632;&#22996;&#21729;&#20250;&#12539;&#20250;&#35696;&#36039;&#26009;\&#21270;&#23398;&#30274;&#27861;&#22996;&#21729;&#20250;\&#9315;&#12524;&#12472;&#12513;&#12531;&#38598;_&#38651;&#23376;&#12459;&#12523;&#12486;&#12539;&#12507;&#12540;&#12512;&#12506;&#12540;&#12472;&#26356;&#26032;&#12364;&#24517;&#35201;\&#26368;&#26032;&#12487;&#12540;&#12479;\2024.10&#26356;&#26032;&#20998;\&#12524;&#12472;&#12513;&#12531;&#38598;&#65288;&#38619;&#24418;&#65289;.xlsx" TargetMode="External"/><Relationship Id="rId1" Type="http://schemas.openxmlformats.org/officeDocument/2006/relationships/externalLinkPath" Target="&#12524;&#12472;&#12513;&#12531;&#38598;&#65288;&#38619;&#2441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950&#32986;&#32048;&#32990;&#33131;&#30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吐療法 (2024.2改定)"/>
      <sheetName val="Sheet1"/>
      <sheetName val="制吐療法"/>
      <sheetName val="入力データ"/>
      <sheetName val="テンプレート"/>
      <sheetName val="テンプレート (申請書)"/>
      <sheetName val="フェスゴ皮下注（大腸がん）"/>
    </sheetNames>
    <sheetDataSet>
      <sheetData sheetId="0"/>
      <sheetData sheetId="1"/>
      <sheetData sheetId="2"/>
      <sheetData sheetId="3">
        <row r="4">
          <cell r="A4" t="str">
            <v>高度（催吐性）リスク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I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I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I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I9" t="str">
            <v>イジュドは初回1回のみインラインフィルター使用</v>
          </cell>
        </row>
        <row r="10">
          <cell r="B10" t="str">
            <v>RP.6</v>
          </cell>
          <cell r="J10" t="str">
            <v>60分</v>
          </cell>
          <cell r="AI10" t="str">
            <v>イホマイド投与4時間後にフィルターより上部から投与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I11" t="str">
            <v>イホマイド投与8時間後にフィルターより上部から投与</v>
          </cell>
        </row>
        <row r="12">
          <cell r="B12" t="str">
            <v>RP.8</v>
          </cell>
          <cell r="J12" t="str">
            <v>90分</v>
          </cell>
          <cell r="AI12" t="str">
            <v>イホマイド投与と同時にフィルターより上部から投与</v>
          </cell>
        </row>
        <row r="13">
          <cell r="B13" t="str">
            <v>RP.9</v>
          </cell>
          <cell r="J13" t="str">
            <v>120分</v>
          </cell>
          <cell r="AI13" t="str">
            <v>インフューザーポンプ使用</v>
          </cell>
        </row>
        <row r="14">
          <cell r="B14" t="str">
            <v>RP.10</v>
          </cell>
          <cell r="J14" t="str">
            <v>150分</v>
          </cell>
          <cell r="AI14" t="str">
            <v xml:space="preserve">インラインフィルター使用 </v>
          </cell>
        </row>
        <row r="15">
          <cell r="B15" t="str">
            <v>RP.11</v>
          </cell>
          <cell r="J15" t="str">
            <v>180分</v>
          </cell>
          <cell r="AI15" t="str">
            <v>インラインフィルター使用、点滴時間：初回60分,2回目以降30分</v>
          </cell>
        </row>
        <row r="16">
          <cell r="B16" t="str">
            <v>RP.12</v>
          </cell>
          <cell r="J16" t="str">
            <v>240分</v>
          </cell>
          <cell r="AI16" t="str">
            <v>インラインフィルター付きルート使用不可</v>
          </cell>
        </row>
        <row r="17">
          <cell r="B17" t="str">
            <v>RP.13</v>
          </cell>
          <cell r="J17" t="str">
            <v>300分</v>
          </cell>
          <cell r="AI17" t="str">
            <v>インラインフィルター使用・輸液ポンプ禁</v>
          </cell>
        </row>
        <row r="18">
          <cell r="B18" t="str">
            <v>RP.14</v>
          </cell>
          <cell r="J18" t="str">
            <v>360分</v>
          </cell>
          <cell r="AI18" t="str">
            <v>全開</v>
          </cell>
        </row>
        <row r="19">
          <cell r="B19" t="str">
            <v>RP.15</v>
          </cell>
          <cell r="J19" t="str">
            <v>24時間</v>
          </cell>
          <cell r="AI19" t="str">
            <v>レボホリナート投与30分後に開始</v>
          </cell>
        </row>
        <row r="20">
          <cell r="B20" t="str">
            <v>RP.16</v>
          </cell>
          <cell r="J20" t="str">
            <v>全開</v>
          </cell>
          <cell r="AI20" t="str">
            <v>レボホリナートと同時投与</v>
          </cell>
        </row>
        <row r="21">
          <cell r="B21" t="str">
            <v>RP.17</v>
          </cell>
          <cell r="J21" t="str">
            <v>指定なし</v>
          </cell>
          <cell r="AI21" t="str">
            <v xml:space="preserve">最初100ml/h　1時間後より200ml/h
</v>
          </cell>
        </row>
        <row r="22">
          <cell r="B22" t="str">
            <v>RP.18</v>
          </cell>
          <cell r="AI22" t="str">
            <v>最初25ml/h、1時間後100ml/hで投与、30分前に抗ヒスタミン剤、解熱鎮痛剤等の前投薬を投与</v>
          </cell>
        </row>
        <row r="23">
          <cell r="B23" t="str">
            <v>RP.19</v>
          </cell>
          <cell r="AI23" t="str">
            <v>最初の1時間25ml/h、次の1時間100ml/h、それ以降200ml/h</v>
          </cell>
        </row>
        <row r="24">
          <cell r="B24" t="str">
            <v>RP.20</v>
          </cell>
          <cell r="AI24" t="str">
            <v>投与時間：初回:400mg/㎡【2時間】,2回目以降:250mg/㎡【60分】</v>
          </cell>
        </row>
        <row r="25">
          <cell r="B25" t="str">
            <v>RP.21</v>
          </cell>
          <cell r="AI25" t="str">
            <v>投与時間：初回:840mg/body【90分】,2回目以降:420mg/body【30分】</v>
          </cell>
        </row>
        <row r="26">
          <cell r="B26" t="str">
            <v>RP.22</v>
          </cell>
          <cell r="AI26" t="str">
            <v>投与時間：初回:8mg/kg【90分】,2回目以降:6mg/kg【30分】</v>
          </cell>
        </row>
        <row r="27">
          <cell r="B27" t="str">
            <v>RP.23</v>
          </cell>
          <cell r="AI27" t="str">
            <v>投与時間：初回90分,2回目60分,以後30分</v>
          </cell>
        </row>
        <row r="28">
          <cell r="B28" t="str">
            <v>RP.24</v>
          </cell>
          <cell r="AI28" t="str">
            <v>投与時間：初回90分、2回目以降、30分</v>
          </cell>
        </row>
        <row r="29">
          <cell r="B29" t="str">
            <v>RP.25</v>
          </cell>
          <cell r="AI29" t="str">
            <v>投与中はメインを止める</v>
          </cell>
        </row>
        <row r="30">
          <cell r="AI30" t="str">
            <v xml:space="preserve">投与中はメインを止める,投与前後は生食フラッシュ </v>
          </cell>
        </row>
        <row r="31">
          <cell r="AI31" t="str">
            <v>輸液ポンプ使用禁</v>
          </cell>
        </row>
        <row r="32">
          <cell r="AI32" t="str">
            <v>1.25㎡未満:40mg/回、1.25～1.50㎡:50mg/回、1.50㎡以上:60mg/回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(No.0951)"/>
      <sheetName val="0952 TIP療法(胚細胞腫瘍(2次化学療法))"/>
      <sheetName val="BEP療法"/>
      <sheetName val="TIP療法【胚細胞腫瘍(2次化学療法)】"/>
    </sheetNames>
    <sheetDataSet>
      <sheetData sheetId="0">
        <row r="7">
          <cell r="A7">
            <v>0</v>
          </cell>
          <cell r="B7">
            <v>0</v>
          </cell>
          <cell r="C7" t="str">
            <v>1日目</v>
          </cell>
          <cell r="D7">
            <v>0</v>
          </cell>
          <cell r="E7" t="str">
            <v>2日目</v>
          </cell>
          <cell r="F7">
            <v>0</v>
          </cell>
          <cell r="G7" t="str">
            <v>3日目</v>
          </cell>
          <cell r="H7">
            <v>0</v>
          </cell>
          <cell r="I7" t="str">
            <v>4日目</v>
          </cell>
          <cell r="J7">
            <v>0</v>
          </cell>
          <cell r="K7" t="str">
            <v>5日目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0</v>
          </cell>
          <cell r="B8">
            <v>0</v>
          </cell>
          <cell r="C8" t="str">
            <v>抗がん薬投与前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 t="str">
            <v>アプレピタント
（イメンドカプセル等）</v>
          </cell>
          <cell r="B9">
            <v>0</v>
          </cell>
          <cell r="C9" t="str">
            <v>125mg</v>
          </cell>
          <cell r="D9">
            <v>0</v>
          </cell>
          <cell r="E9" t="str">
            <v>80ｍｇ</v>
          </cell>
          <cell r="F9">
            <v>0</v>
          </cell>
          <cell r="G9" t="str">
            <v>80ｍｇ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 t="str">
            <v>5-HT3受容体拮抗薬
（ラモセトロン塩酸塩注射等）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>デキサメタゾン
（デカドロン注射液等）
（デキサメタゾン錠等）</v>
          </cell>
          <cell r="B15">
            <v>0</v>
          </cell>
          <cell r="C15" t="str">
            <v>（9.9ｍｇ）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</sheetData>
      <sheetData sheetId="1">
        <row r="4">
          <cell r="A4" t="str">
            <v>高度（催吐性）リスク</v>
          </cell>
          <cell r="B4">
            <v>0</v>
          </cell>
          <cell r="C4">
            <v>0</v>
          </cell>
          <cell r="G4">
            <v>0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  <cell r="AA5">
            <v>0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79"/>
  <sheetViews>
    <sheetView topLeftCell="A3" workbookViewId="0">
      <selection activeCell="A12" sqref="A12:B14"/>
    </sheetView>
  </sheetViews>
  <sheetFormatPr defaultRowHeight="13.5" x14ac:dyDescent="0.15"/>
  <cols>
    <col min="2" max="2" width="11.5" customWidth="1"/>
    <col min="3" max="12" width="5.25" customWidth="1"/>
    <col min="13" max="15" width="4.625" customWidth="1"/>
  </cols>
  <sheetData>
    <row r="3" spans="1:18" x14ac:dyDescent="0.15">
      <c r="R3" t="e">
        <f>test</f>
        <v>#VALUE!</v>
      </c>
    </row>
    <row r="4" spans="1:18" x14ac:dyDescent="0.15">
      <c r="B4" t="s">
        <v>434</v>
      </c>
    </row>
    <row r="5" spans="1:18" x14ac:dyDescent="0.15">
      <c r="A5" s="73" t="s">
        <v>356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8" ht="13.5" customHeight="1" x14ac:dyDescent="0.1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8" x14ac:dyDescent="0.15">
      <c r="A7" s="73"/>
      <c r="B7" s="73"/>
      <c r="C7" s="74" t="s">
        <v>12</v>
      </c>
      <c r="D7" s="74"/>
      <c r="E7" s="74" t="s">
        <v>18</v>
      </c>
      <c r="F7" s="74"/>
      <c r="G7" s="74" t="s">
        <v>19</v>
      </c>
      <c r="H7" s="74"/>
      <c r="I7" s="74" t="s">
        <v>20</v>
      </c>
      <c r="J7" s="74"/>
      <c r="K7" s="74" t="s">
        <v>21</v>
      </c>
      <c r="L7" s="74"/>
      <c r="M7" s="73"/>
      <c r="N7" s="73"/>
      <c r="O7" s="73"/>
      <c r="P7" s="9"/>
    </row>
    <row r="8" spans="1:18" ht="13.5" customHeight="1" x14ac:dyDescent="0.15">
      <c r="A8" s="74"/>
      <c r="B8" s="74"/>
      <c r="C8" s="77" t="s">
        <v>28</v>
      </c>
      <c r="D8" s="77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9"/>
    </row>
    <row r="9" spans="1:18" ht="13.5" customHeight="1" x14ac:dyDescent="0.15">
      <c r="A9" s="64" t="s">
        <v>30</v>
      </c>
      <c r="B9" s="64"/>
      <c r="C9" s="64" t="s">
        <v>13</v>
      </c>
      <c r="D9" s="64"/>
      <c r="E9" s="63" t="s">
        <v>15</v>
      </c>
      <c r="F9" s="63"/>
      <c r="G9" s="63" t="s">
        <v>14</v>
      </c>
      <c r="H9" s="63"/>
      <c r="I9" s="63"/>
      <c r="J9" s="63"/>
      <c r="K9" s="63"/>
      <c r="L9" s="63"/>
      <c r="M9" s="73"/>
      <c r="N9" s="73"/>
      <c r="O9" s="73"/>
      <c r="P9" s="9"/>
    </row>
    <row r="10" spans="1:18" x14ac:dyDescent="0.15">
      <c r="A10" s="64"/>
      <c r="B10" s="64"/>
      <c r="C10" s="64"/>
      <c r="D10" s="64"/>
      <c r="E10" s="63"/>
      <c r="F10" s="63"/>
      <c r="G10" s="63"/>
      <c r="H10" s="63"/>
      <c r="I10" s="63"/>
      <c r="J10" s="63"/>
      <c r="K10" s="63"/>
      <c r="L10" s="63"/>
      <c r="M10" s="73"/>
      <c r="N10" s="73"/>
      <c r="O10" s="73"/>
      <c r="P10" s="9"/>
    </row>
    <row r="11" spans="1:18" ht="13.5" customHeight="1" x14ac:dyDescent="0.15">
      <c r="A11" s="64"/>
      <c r="B11" s="64"/>
      <c r="C11" s="64"/>
      <c r="D11" s="64"/>
      <c r="E11" s="63"/>
      <c r="F11" s="63"/>
      <c r="G11" s="63"/>
      <c r="H11" s="63"/>
      <c r="I11" s="63"/>
      <c r="J11" s="63"/>
      <c r="K11" s="63"/>
      <c r="L11" s="63"/>
      <c r="M11" s="73"/>
      <c r="N11" s="73"/>
      <c r="O11" s="73"/>
      <c r="P11" s="9"/>
    </row>
    <row r="12" spans="1:18" ht="13.5" customHeight="1" x14ac:dyDescent="0.15">
      <c r="A12" s="64" t="s">
        <v>543</v>
      </c>
      <c r="B12" s="64"/>
      <c r="C12" s="64"/>
      <c r="D12" s="64"/>
      <c r="E12" s="63"/>
      <c r="F12" s="63"/>
      <c r="G12" s="63"/>
      <c r="H12" s="63"/>
      <c r="I12" s="63"/>
      <c r="J12" s="63"/>
      <c r="K12" s="63"/>
      <c r="L12" s="63"/>
      <c r="M12" s="73"/>
      <c r="N12" s="73"/>
      <c r="O12" s="73"/>
      <c r="P12" s="9"/>
    </row>
    <row r="13" spans="1:18" x14ac:dyDescent="0.15">
      <c r="A13" s="64"/>
      <c r="B13" s="64"/>
      <c r="C13" s="64"/>
      <c r="D13" s="64"/>
      <c r="E13" s="63"/>
      <c r="F13" s="63"/>
      <c r="G13" s="63"/>
      <c r="H13" s="63"/>
      <c r="I13" s="63"/>
      <c r="J13" s="63"/>
      <c r="K13" s="63"/>
      <c r="L13" s="63"/>
      <c r="M13" s="73"/>
      <c r="N13" s="73"/>
      <c r="O13" s="73"/>
      <c r="P13" s="9"/>
    </row>
    <row r="14" spans="1:18" ht="13.5" customHeight="1" x14ac:dyDescent="0.15">
      <c r="A14" s="64"/>
      <c r="B14" s="64"/>
      <c r="C14" s="64"/>
      <c r="D14" s="64"/>
      <c r="E14" s="63"/>
      <c r="F14" s="63"/>
      <c r="G14" s="63"/>
      <c r="H14" s="63"/>
      <c r="I14" s="63"/>
      <c r="J14" s="63"/>
      <c r="K14" s="63"/>
      <c r="L14" s="63"/>
      <c r="M14" s="73"/>
      <c r="N14" s="73"/>
      <c r="O14" s="73"/>
      <c r="P14" s="9"/>
    </row>
    <row r="15" spans="1:18" ht="13.5" customHeight="1" x14ac:dyDescent="0.15">
      <c r="A15" s="64" t="s">
        <v>29</v>
      </c>
      <c r="B15" s="64"/>
      <c r="C15" s="65" t="s">
        <v>16</v>
      </c>
      <c r="D15" s="65"/>
      <c r="E15" s="63"/>
      <c r="F15" s="63"/>
      <c r="G15" s="63"/>
      <c r="H15" s="63"/>
      <c r="I15" s="63"/>
      <c r="J15" s="63"/>
      <c r="K15" s="63"/>
      <c r="L15" s="63"/>
      <c r="M15" s="73"/>
      <c r="N15" s="73"/>
      <c r="O15" s="73"/>
      <c r="P15" s="9"/>
    </row>
    <row r="16" spans="1:18" x14ac:dyDescent="0.15">
      <c r="A16" s="64"/>
      <c r="B16" s="64"/>
      <c r="C16" s="65"/>
      <c r="D16" s="65"/>
      <c r="E16" s="63"/>
      <c r="F16" s="63"/>
      <c r="G16" s="63"/>
      <c r="H16" s="63"/>
      <c r="I16" s="63"/>
      <c r="J16" s="63"/>
      <c r="K16" s="63"/>
      <c r="L16" s="63"/>
      <c r="M16" s="73"/>
      <c r="N16" s="73"/>
      <c r="O16" s="73"/>
      <c r="P16" s="9"/>
    </row>
    <row r="17" spans="1:18" x14ac:dyDescent="0.15">
      <c r="A17" s="64"/>
      <c r="B17" s="64"/>
      <c r="C17" s="65"/>
      <c r="D17" s="65"/>
      <c r="E17" s="63"/>
      <c r="F17" s="63"/>
      <c r="G17" s="63"/>
      <c r="H17" s="63"/>
      <c r="I17" s="63"/>
      <c r="J17" s="63"/>
      <c r="K17" s="63"/>
      <c r="L17" s="63"/>
      <c r="M17" s="73"/>
      <c r="N17" s="73"/>
      <c r="O17" s="73"/>
      <c r="P17" s="9"/>
    </row>
    <row r="18" spans="1:18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9"/>
    </row>
    <row r="20" spans="1:18" x14ac:dyDescent="0.15">
      <c r="B20" t="s">
        <v>427</v>
      </c>
    </row>
    <row r="21" spans="1:18" x14ac:dyDescent="0.15">
      <c r="A21" s="72" t="s">
        <v>27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</row>
    <row r="22" spans="1:18" x14ac:dyDescent="0.1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</row>
    <row r="23" spans="1:18" x14ac:dyDescent="0.15">
      <c r="A23" s="73"/>
      <c r="B23" s="73"/>
      <c r="C23" s="74" t="s">
        <v>12</v>
      </c>
      <c r="D23" s="74"/>
      <c r="E23" s="74" t="s">
        <v>18</v>
      </c>
      <c r="F23" s="74"/>
      <c r="G23" s="74" t="s">
        <v>19</v>
      </c>
      <c r="H23" s="74"/>
      <c r="I23" s="74" t="s">
        <v>20</v>
      </c>
      <c r="J23" s="74"/>
      <c r="K23" s="74" t="s">
        <v>21</v>
      </c>
      <c r="L23" s="74"/>
      <c r="M23" s="73"/>
      <c r="N23" s="73"/>
      <c r="O23" s="73"/>
      <c r="P23" s="9"/>
    </row>
    <row r="24" spans="1:18" ht="15.75" x14ac:dyDescent="0.25">
      <c r="A24" s="74"/>
      <c r="B24" s="74"/>
      <c r="C24" s="77" t="s">
        <v>28</v>
      </c>
      <c r="D24" s="77"/>
      <c r="E24" s="76"/>
      <c r="F24" s="76"/>
      <c r="G24" s="76"/>
      <c r="H24" s="76"/>
      <c r="I24" s="76"/>
      <c r="J24" s="76"/>
      <c r="K24" s="76"/>
      <c r="L24" s="76"/>
      <c r="M24" s="73"/>
      <c r="N24" s="73"/>
      <c r="O24" s="73"/>
      <c r="P24" s="9"/>
      <c r="R24" s="10"/>
    </row>
    <row r="25" spans="1:18" ht="13.5" customHeight="1" x14ac:dyDescent="0.15">
      <c r="A25" s="64" t="s">
        <v>543</v>
      </c>
      <c r="B25" s="64"/>
      <c r="C25" s="64"/>
      <c r="D25" s="64"/>
      <c r="E25" s="63"/>
      <c r="F25" s="63"/>
      <c r="G25" s="63"/>
      <c r="H25" s="63"/>
      <c r="I25" s="63"/>
      <c r="J25" s="63"/>
      <c r="K25" s="63"/>
      <c r="L25" s="63"/>
      <c r="M25" s="73"/>
      <c r="N25" s="73"/>
      <c r="O25" s="73"/>
      <c r="P25" s="9"/>
    </row>
    <row r="26" spans="1:18" x14ac:dyDescent="0.15">
      <c r="A26" s="64"/>
      <c r="B26" s="64"/>
      <c r="C26" s="64"/>
      <c r="D26" s="64"/>
      <c r="E26" s="63"/>
      <c r="F26" s="63"/>
      <c r="G26" s="63"/>
      <c r="H26" s="63"/>
      <c r="I26" s="63"/>
      <c r="J26" s="63"/>
      <c r="K26" s="63"/>
      <c r="L26" s="63"/>
      <c r="M26" s="73"/>
      <c r="N26" s="73"/>
      <c r="O26" s="73"/>
      <c r="P26" s="9"/>
    </row>
    <row r="27" spans="1:18" x14ac:dyDescent="0.15">
      <c r="A27" s="64"/>
      <c r="B27" s="64"/>
      <c r="C27" s="64"/>
      <c r="D27" s="64"/>
      <c r="E27" s="63"/>
      <c r="F27" s="63"/>
      <c r="G27" s="63"/>
      <c r="H27" s="63"/>
      <c r="I27" s="63"/>
      <c r="J27" s="63"/>
      <c r="K27" s="63"/>
      <c r="L27" s="63"/>
      <c r="M27" s="73"/>
      <c r="N27" s="73"/>
      <c r="O27" s="73"/>
      <c r="P27" s="9"/>
    </row>
    <row r="28" spans="1:18" x14ac:dyDescent="0.15">
      <c r="A28" s="64" t="s">
        <v>29</v>
      </c>
      <c r="B28" s="64"/>
      <c r="C28" s="65" t="s">
        <v>16</v>
      </c>
      <c r="D28" s="65"/>
      <c r="E28" s="63"/>
      <c r="F28" s="63"/>
      <c r="G28" s="63"/>
      <c r="H28" s="63"/>
      <c r="I28" s="63"/>
      <c r="J28" s="63"/>
      <c r="K28" s="63"/>
      <c r="L28" s="63"/>
      <c r="M28" s="73"/>
      <c r="N28" s="73"/>
      <c r="O28" s="73"/>
      <c r="P28" s="9"/>
    </row>
    <row r="29" spans="1:18" x14ac:dyDescent="0.15">
      <c r="A29" s="64"/>
      <c r="B29" s="64"/>
      <c r="C29" s="65"/>
      <c r="D29" s="65"/>
      <c r="E29" s="63"/>
      <c r="F29" s="63"/>
      <c r="G29" s="63"/>
      <c r="H29" s="63"/>
      <c r="I29" s="63"/>
      <c r="J29" s="63"/>
      <c r="K29" s="63"/>
      <c r="L29" s="63"/>
      <c r="M29" s="73"/>
      <c r="N29" s="73"/>
      <c r="O29" s="73"/>
      <c r="P29" s="9"/>
    </row>
    <row r="30" spans="1:18" x14ac:dyDescent="0.15">
      <c r="A30" s="64"/>
      <c r="B30" s="64"/>
      <c r="C30" s="65"/>
      <c r="D30" s="65"/>
      <c r="E30" s="63"/>
      <c r="F30" s="63"/>
      <c r="G30" s="63"/>
      <c r="H30" s="63"/>
      <c r="I30" s="63"/>
      <c r="J30" s="63"/>
      <c r="K30" s="63"/>
      <c r="L30" s="63"/>
      <c r="M30" s="73"/>
      <c r="N30" s="73"/>
      <c r="O30" s="73"/>
      <c r="P30" s="9"/>
    </row>
    <row r="31" spans="1:18" x14ac:dyDescent="0.1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3"/>
      <c r="N31" s="73"/>
      <c r="O31" s="73"/>
      <c r="P31" s="9"/>
    </row>
    <row r="32" spans="1:18" x14ac:dyDescent="0.15">
      <c r="A32" s="78" t="s">
        <v>491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3"/>
      <c r="N32" s="73"/>
      <c r="O32" s="73"/>
      <c r="P32" s="9"/>
    </row>
    <row r="33" spans="1:18" x14ac:dyDescent="0.1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3"/>
      <c r="N33" s="73"/>
      <c r="O33" s="73"/>
      <c r="P33" s="9"/>
    </row>
    <row r="34" spans="1:18" x14ac:dyDescent="0.15">
      <c r="B34" t="s">
        <v>428</v>
      </c>
    </row>
    <row r="35" spans="1:18" x14ac:dyDescent="0.15">
      <c r="A35" s="72" t="s">
        <v>235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8" x14ac:dyDescent="0.1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18" x14ac:dyDescent="0.15">
      <c r="A37" s="73"/>
      <c r="B37" s="73"/>
      <c r="C37" s="74" t="s">
        <v>12</v>
      </c>
      <c r="D37" s="74"/>
      <c r="E37" s="74" t="s">
        <v>18</v>
      </c>
      <c r="F37" s="74"/>
      <c r="G37" s="74" t="s">
        <v>19</v>
      </c>
      <c r="H37" s="74"/>
      <c r="I37" s="74" t="s">
        <v>20</v>
      </c>
      <c r="J37" s="74"/>
      <c r="K37" s="74" t="s">
        <v>21</v>
      </c>
      <c r="L37" s="74"/>
      <c r="P37" s="9"/>
    </row>
    <row r="38" spans="1:18" ht="15.75" x14ac:dyDescent="0.25">
      <c r="A38" s="74"/>
      <c r="B38" s="74"/>
      <c r="C38" s="77" t="s">
        <v>28</v>
      </c>
      <c r="D38" s="77"/>
      <c r="E38" s="76"/>
      <c r="F38" s="76"/>
      <c r="G38" s="76"/>
      <c r="H38" s="76"/>
      <c r="I38" s="76"/>
      <c r="J38" s="76"/>
      <c r="K38" s="76"/>
      <c r="L38" s="76"/>
      <c r="P38" s="9"/>
      <c r="R38" s="10"/>
    </row>
    <row r="39" spans="1:18" x14ac:dyDescent="0.15">
      <c r="A39" s="64" t="s">
        <v>237</v>
      </c>
      <c r="B39" s="64"/>
      <c r="C39" s="65" t="s">
        <v>450</v>
      </c>
      <c r="D39" s="65"/>
      <c r="E39" s="63"/>
      <c r="F39" s="63"/>
      <c r="G39" s="63"/>
      <c r="H39" s="63"/>
      <c r="I39" s="63"/>
      <c r="J39" s="63"/>
      <c r="K39" s="63"/>
      <c r="L39" s="63"/>
      <c r="P39" s="9"/>
    </row>
    <row r="40" spans="1:18" x14ac:dyDescent="0.15">
      <c r="A40" s="64"/>
      <c r="B40" s="64"/>
      <c r="C40" s="65"/>
      <c r="D40" s="65"/>
      <c r="E40" s="63"/>
      <c r="F40" s="63"/>
      <c r="G40" s="63"/>
      <c r="H40" s="63"/>
      <c r="I40" s="63"/>
      <c r="J40" s="63"/>
      <c r="K40" s="63"/>
      <c r="L40" s="63"/>
      <c r="P40" s="9"/>
    </row>
    <row r="41" spans="1:18" x14ac:dyDescent="0.15">
      <c r="A41" s="64"/>
      <c r="B41" s="64"/>
      <c r="C41" s="65"/>
      <c r="D41" s="65"/>
      <c r="E41" s="63"/>
      <c r="F41" s="63"/>
      <c r="G41" s="63"/>
      <c r="H41" s="63"/>
      <c r="I41" s="63"/>
      <c r="J41" s="63"/>
      <c r="K41" s="63"/>
      <c r="L41" s="63"/>
      <c r="P41" s="9"/>
    </row>
    <row r="48" spans="1:18" x14ac:dyDescent="0.15">
      <c r="B48" t="s">
        <v>336</v>
      </c>
    </row>
    <row r="49" spans="1:18" x14ac:dyDescent="0.15">
      <c r="A49" s="72" t="s">
        <v>236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1:18" x14ac:dyDescent="0.1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1:18" x14ac:dyDescent="0.15">
      <c r="A51" s="73"/>
      <c r="B51" s="73"/>
      <c r="C51" s="74" t="s">
        <v>12</v>
      </c>
      <c r="D51" s="74"/>
      <c r="E51" s="74" t="s">
        <v>18</v>
      </c>
      <c r="F51" s="74"/>
      <c r="G51" s="74" t="s">
        <v>19</v>
      </c>
      <c r="H51" s="74"/>
      <c r="I51" s="74" t="s">
        <v>20</v>
      </c>
      <c r="J51" s="74"/>
      <c r="K51" s="74" t="s">
        <v>21</v>
      </c>
      <c r="L51" s="74"/>
      <c r="P51" s="9"/>
    </row>
    <row r="52" spans="1:18" ht="15.75" x14ac:dyDescent="0.25">
      <c r="A52" s="74"/>
      <c r="B52" s="74"/>
      <c r="C52" s="77" t="s">
        <v>28</v>
      </c>
      <c r="D52" s="77"/>
      <c r="E52" s="76"/>
      <c r="F52" s="76"/>
      <c r="G52" s="76"/>
      <c r="H52" s="76"/>
      <c r="I52" s="76"/>
      <c r="J52" s="76"/>
      <c r="K52" s="76"/>
      <c r="L52" s="76"/>
      <c r="P52" s="9"/>
      <c r="R52" s="10"/>
    </row>
    <row r="53" spans="1:18" x14ac:dyDescent="0.15">
      <c r="A53" s="64"/>
      <c r="B53" s="64"/>
      <c r="C53" s="65"/>
      <c r="D53" s="65"/>
      <c r="E53" s="63"/>
      <c r="F53" s="63"/>
      <c r="G53" s="63"/>
      <c r="H53" s="63"/>
      <c r="I53" s="63"/>
      <c r="J53" s="63"/>
      <c r="K53" s="63"/>
      <c r="L53" s="63"/>
      <c r="P53" s="9"/>
    </row>
    <row r="54" spans="1:18" x14ac:dyDescent="0.15">
      <c r="A54" s="64"/>
      <c r="B54" s="64"/>
      <c r="C54" s="65"/>
      <c r="D54" s="65"/>
      <c r="E54" s="63"/>
      <c r="F54" s="63"/>
      <c r="G54" s="63"/>
      <c r="H54" s="63"/>
      <c r="I54" s="63"/>
      <c r="J54" s="63"/>
      <c r="K54" s="63"/>
      <c r="L54" s="63"/>
      <c r="P54" s="9"/>
    </row>
    <row r="55" spans="1:18" x14ac:dyDescent="0.15">
      <c r="A55" s="64"/>
      <c r="B55" s="64"/>
      <c r="C55" s="65"/>
      <c r="D55" s="65"/>
      <c r="E55" s="63"/>
      <c r="F55" s="63"/>
      <c r="G55" s="63"/>
      <c r="H55" s="63"/>
      <c r="I55" s="63"/>
      <c r="J55" s="63"/>
      <c r="K55" s="63"/>
      <c r="L55" s="63"/>
      <c r="P55" s="9"/>
    </row>
    <row r="66" spans="1:16" x14ac:dyDescent="0.15">
      <c r="B66" s="24" t="s">
        <v>487</v>
      </c>
    </row>
    <row r="67" spans="1:16" x14ac:dyDescent="0.15">
      <c r="A67" s="72" t="s">
        <v>488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1:16" x14ac:dyDescent="0.1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1:16" x14ac:dyDescent="0.15">
      <c r="A69" s="9"/>
      <c r="B69" s="9"/>
      <c r="C69" s="74" t="s">
        <v>12</v>
      </c>
      <c r="D69" s="74"/>
      <c r="E69" s="74" t="s">
        <v>18</v>
      </c>
      <c r="F69" s="74"/>
      <c r="G69" s="74" t="s">
        <v>19</v>
      </c>
      <c r="H69" s="74"/>
      <c r="I69" s="74" t="s">
        <v>20</v>
      </c>
      <c r="J69" s="74"/>
      <c r="K69" s="74" t="s">
        <v>21</v>
      </c>
      <c r="L69" s="74"/>
      <c r="M69" s="73"/>
      <c r="N69" s="73"/>
      <c r="O69" s="73"/>
      <c r="P69" s="9"/>
    </row>
    <row r="70" spans="1:16" x14ac:dyDescent="0.15">
      <c r="A70" s="54"/>
      <c r="B70" s="54"/>
      <c r="C70" s="75" t="s">
        <v>28</v>
      </c>
      <c r="D70" s="75"/>
      <c r="E70" s="76"/>
      <c r="F70" s="76"/>
      <c r="G70" s="76"/>
      <c r="H70" s="76"/>
      <c r="I70" s="76"/>
      <c r="J70" s="76"/>
      <c r="K70" s="76"/>
      <c r="L70" s="76"/>
      <c r="M70" s="73"/>
      <c r="N70" s="73"/>
      <c r="O70" s="73"/>
      <c r="P70" s="9"/>
    </row>
    <row r="71" spans="1:16" x14ac:dyDescent="0.15">
      <c r="A71" s="66" t="s">
        <v>489</v>
      </c>
      <c r="B71" s="67"/>
      <c r="C71" s="66" t="s">
        <v>13</v>
      </c>
      <c r="D71" s="67"/>
      <c r="E71" s="57" t="s">
        <v>15</v>
      </c>
      <c r="F71" s="58"/>
      <c r="G71" s="57" t="s">
        <v>14</v>
      </c>
      <c r="H71" s="58"/>
      <c r="I71" s="57"/>
      <c r="J71" s="58"/>
      <c r="K71" s="57"/>
      <c r="L71" s="58"/>
      <c r="M71" s="73"/>
      <c r="N71" s="73"/>
      <c r="O71" s="73"/>
      <c r="P71" s="9"/>
    </row>
    <row r="72" spans="1:16" x14ac:dyDescent="0.15">
      <c r="A72" s="68"/>
      <c r="B72" s="69"/>
      <c r="C72" s="68"/>
      <c r="D72" s="69"/>
      <c r="E72" s="59"/>
      <c r="F72" s="60"/>
      <c r="G72" s="59"/>
      <c r="H72" s="60"/>
      <c r="I72" s="59"/>
      <c r="J72" s="60"/>
      <c r="K72" s="59"/>
      <c r="L72" s="60"/>
      <c r="M72" s="73"/>
      <c r="N72" s="73"/>
      <c r="O72" s="73"/>
      <c r="P72" s="9"/>
    </row>
    <row r="73" spans="1:16" x14ac:dyDescent="0.15">
      <c r="A73" s="70"/>
      <c r="B73" s="71"/>
      <c r="C73" s="70"/>
      <c r="D73" s="71"/>
      <c r="E73" s="61"/>
      <c r="F73" s="62"/>
      <c r="G73" s="61"/>
      <c r="H73" s="62"/>
      <c r="I73" s="61"/>
      <c r="J73" s="62"/>
      <c r="K73" s="61"/>
      <c r="L73" s="62"/>
      <c r="M73" s="73"/>
      <c r="N73" s="73"/>
      <c r="O73" s="73"/>
      <c r="P73" s="9"/>
    </row>
    <row r="74" spans="1:16" x14ac:dyDescent="0.15">
      <c r="A74" s="66" t="s">
        <v>543</v>
      </c>
      <c r="B74" s="67"/>
      <c r="C74" s="66"/>
      <c r="D74" s="67"/>
      <c r="E74" s="57"/>
      <c r="F74" s="58"/>
      <c r="G74" s="57"/>
      <c r="H74" s="58"/>
      <c r="I74" s="57"/>
      <c r="J74" s="58"/>
      <c r="K74" s="57"/>
      <c r="L74" s="58"/>
      <c r="M74" s="73"/>
      <c r="N74" s="73"/>
      <c r="O74" s="73"/>
      <c r="P74" s="9"/>
    </row>
    <row r="75" spans="1:16" x14ac:dyDescent="0.15">
      <c r="A75" s="68"/>
      <c r="B75" s="69"/>
      <c r="C75" s="68"/>
      <c r="D75" s="69"/>
      <c r="E75" s="59"/>
      <c r="F75" s="60"/>
      <c r="G75" s="59"/>
      <c r="H75" s="60"/>
      <c r="I75" s="59"/>
      <c r="J75" s="60"/>
      <c r="K75" s="59"/>
      <c r="L75" s="60"/>
      <c r="M75" s="73"/>
      <c r="N75" s="73"/>
      <c r="O75" s="73"/>
      <c r="P75" s="9"/>
    </row>
    <row r="76" spans="1:16" x14ac:dyDescent="0.15">
      <c r="A76" s="70"/>
      <c r="B76" s="71"/>
      <c r="C76" s="70"/>
      <c r="D76" s="71"/>
      <c r="E76" s="61"/>
      <c r="F76" s="62"/>
      <c r="G76" s="61"/>
      <c r="H76" s="62"/>
      <c r="I76" s="61"/>
      <c r="J76" s="62"/>
      <c r="K76" s="61"/>
      <c r="L76" s="62"/>
      <c r="M76" s="73"/>
      <c r="N76" s="73"/>
      <c r="O76" s="73"/>
      <c r="P76" s="9"/>
    </row>
    <row r="77" spans="1:16" x14ac:dyDescent="0.15">
      <c r="A77" s="64" t="s">
        <v>29</v>
      </c>
      <c r="B77" s="64"/>
      <c r="C77" s="65" t="s">
        <v>490</v>
      </c>
      <c r="D77" s="65"/>
      <c r="E77" s="63"/>
      <c r="F77" s="63"/>
      <c r="G77" s="63"/>
      <c r="H77" s="63"/>
      <c r="I77" s="63"/>
      <c r="J77" s="63"/>
      <c r="K77" s="63"/>
      <c r="L77" s="63"/>
      <c r="M77" s="73"/>
      <c r="N77" s="73"/>
      <c r="O77" s="73"/>
      <c r="P77" s="9"/>
    </row>
    <row r="78" spans="1:16" x14ac:dyDescent="0.15">
      <c r="A78" s="64"/>
      <c r="B78" s="64"/>
      <c r="C78" s="65"/>
      <c r="D78" s="65"/>
      <c r="E78" s="63"/>
      <c r="F78" s="63"/>
      <c r="G78" s="63"/>
      <c r="H78" s="63"/>
      <c r="I78" s="63"/>
      <c r="J78" s="63"/>
      <c r="K78" s="63"/>
      <c r="L78" s="63"/>
      <c r="M78" s="73"/>
      <c r="N78" s="73"/>
      <c r="O78" s="73"/>
      <c r="P78" s="9"/>
    </row>
    <row r="79" spans="1:16" x14ac:dyDescent="0.15">
      <c r="A79" s="64"/>
      <c r="B79" s="64"/>
      <c r="C79" s="65"/>
      <c r="D79" s="65"/>
      <c r="E79" s="63"/>
      <c r="F79" s="63"/>
      <c r="G79" s="63"/>
      <c r="H79" s="63"/>
      <c r="I79" s="63"/>
      <c r="J79" s="63"/>
      <c r="K79" s="63"/>
      <c r="L79" s="63"/>
      <c r="M79" s="73"/>
      <c r="N79" s="73"/>
      <c r="O79" s="73"/>
      <c r="P79" s="9"/>
    </row>
  </sheetData>
  <mergeCells count="114"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E9:F11"/>
    <mergeCell ref="K9:L11"/>
    <mergeCell ref="J8:L8"/>
    <mergeCell ref="K7:L7"/>
    <mergeCell ref="C7:D7"/>
    <mergeCell ref="E7:F7"/>
    <mergeCell ref="M7:O17"/>
    <mergeCell ref="A7:B8"/>
    <mergeCell ref="C8:D8"/>
    <mergeCell ref="E8:F8"/>
    <mergeCell ref="G8:I8"/>
    <mergeCell ref="G7:H7"/>
    <mergeCell ref="I7:J7"/>
    <mergeCell ref="K23:L23"/>
    <mergeCell ref="C24:D24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C23:D23"/>
    <mergeCell ref="E23:F23"/>
    <mergeCell ref="G23:H23"/>
    <mergeCell ref="I23:J23"/>
    <mergeCell ref="G9:H11"/>
    <mergeCell ref="I9:J11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A32:L33"/>
    <mergeCell ref="A49:P50"/>
    <mergeCell ref="A51:B52"/>
    <mergeCell ref="C51:D51"/>
    <mergeCell ref="E51:F51"/>
    <mergeCell ref="G51:H51"/>
    <mergeCell ref="I51:J51"/>
    <mergeCell ref="K51:L51"/>
    <mergeCell ref="C52:D52"/>
    <mergeCell ref="E52:L52"/>
    <mergeCell ref="K53:L55"/>
    <mergeCell ref="A53:B55"/>
    <mergeCell ref="C53:D55"/>
    <mergeCell ref="E53:F55"/>
    <mergeCell ref="G53:H55"/>
    <mergeCell ref="I53:J55"/>
    <mergeCell ref="C74:D76"/>
    <mergeCell ref="E74:F76"/>
    <mergeCell ref="G74:H76"/>
    <mergeCell ref="I74:J76"/>
    <mergeCell ref="K74:L76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E71:F73"/>
    <mergeCell ref="G71:H73"/>
    <mergeCell ref="I71:J73"/>
    <mergeCell ref="K77:L79"/>
    <mergeCell ref="A77:B79"/>
    <mergeCell ref="C77:D79"/>
    <mergeCell ref="E77:F79"/>
    <mergeCell ref="G77:H79"/>
    <mergeCell ref="I77:J79"/>
    <mergeCell ref="K71:L73"/>
    <mergeCell ref="A74:B76"/>
  </mergeCells>
  <phoneticPr fontId="6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519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366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365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>
        <v>3</v>
      </c>
      <c r="K12" s="11" t="s">
        <v>364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81" t="s">
        <v>339</v>
      </c>
      <c r="B13" s="26" t="s">
        <v>335</v>
      </c>
      <c r="C13" s="26" t="s">
        <v>36</v>
      </c>
      <c r="D13" s="13" t="s">
        <v>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30" t="s">
        <v>335</v>
      </c>
      <c r="C14" s="26" t="s">
        <v>550</v>
      </c>
      <c r="D14" s="13" t="s">
        <v>23</v>
      </c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30" t="s">
        <v>335</v>
      </c>
      <c r="C15" s="26" t="s">
        <v>341</v>
      </c>
      <c r="D15" s="13" t="s">
        <v>348</v>
      </c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30" t="s">
        <v>335</v>
      </c>
      <c r="C16" s="26" t="s">
        <v>36</v>
      </c>
      <c r="D16" s="13" t="s">
        <v>5</v>
      </c>
      <c r="E16" s="13" t="s">
        <v>119</v>
      </c>
      <c r="F16" s="13" t="s">
        <v>6</v>
      </c>
      <c r="G16" s="13" t="s">
        <v>171</v>
      </c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30" t="s">
        <v>340</v>
      </c>
      <c r="C17" s="26" t="s">
        <v>353</v>
      </c>
      <c r="D17" s="13" t="s">
        <v>367</v>
      </c>
      <c r="E17" s="82"/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30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30" t="s">
        <v>335</v>
      </c>
      <c r="C19" s="26" t="s">
        <v>35</v>
      </c>
      <c r="D19" s="13" t="s">
        <v>368</v>
      </c>
      <c r="E19" s="13" t="s">
        <v>119</v>
      </c>
      <c r="F19" s="13" t="s">
        <v>6</v>
      </c>
      <c r="G19" s="13" t="s">
        <v>174</v>
      </c>
      <c r="H19" s="13" t="s">
        <v>340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30" t="s">
        <v>340</v>
      </c>
      <c r="C20" s="26" t="s">
        <v>342</v>
      </c>
      <c r="D20" s="13" t="s">
        <v>369</v>
      </c>
      <c r="E20" s="82" t="s">
        <v>344</v>
      </c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30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 t="s">
        <v>95</v>
      </c>
      <c r="B22" s="30" t="s">
        <v>335</v>
      </c>
      <c r="C22" s="26" t="s">
        <v>36</v>
      </c>
      <c r="D22" s="13" t="s">
        <v>22</v>
      </c>
      <c r="E22" s="13" t="s">
        <v>119</v>
      </c>
      <c r="F22" s="13" t="s">
        <v>6</v>
      </c>
      <c r="G22" s="13" t="s">
        <v>168</v>
      </c>
      <c r="H22" s="13" t="s">
        <v>340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30"/>
      <c r="C23" s="26"/>
      <c r="D23" s="13"/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30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30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30"/>
      <c r="C26" s="26"/>
      <c r="D26" s="13"/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30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30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30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30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30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30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30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30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30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30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30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30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30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30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30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30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30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30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30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18" priority="2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K6:P7" xr:uid="{00000000-0002-0000-0900-000000000000}">
      <formula1>催吐リスク</formula1>
    </dataValidation>
    <dataValidation type="list" errorStyle="warning" allowBlank="1" showInputMessage="1" showErrorMessage="1" sqref="D13:D45" xr:uid="{00000000-0002-0000-0900-000001000000}">
      <formula1>INDIRECT(C13)</formula1>
    </dataValidation>
    <dataValidation type="list" allowBlank="1" showInputMessage="1" showErrorMessage="1" sqref="C13:C45" xr:uid="{00000000-0002-0000-0900-000002000000}">
      <formula1>INDIRECT(B13)</formula1>
    </dataValidation>
    <dataValidation type="list" errorStyle="warning" allowBlank="1" showInputMessage="1" showErrorMessage="1" sqref="E14:G15 E44:G45 E17:G18 E20:G21 E23:G24 E26:G27 E29:G30 E32:G33 E35:G36 E38:G39 E41:G42" xr:uid="{00000000-0002-0000-0900-000003000000}">
      <formula1>コメント</formula1>
    </dataValidation>
    <dataValidation type="list" allowBlank="1" showInputMessage="1" showErrorMessage="1" sqref="G43 G16 G19 G22 G25 G28 G31 G34 G37 G40 G13" xr:uid="{00000000-0002-0000-0900-000004000000}">
      <formula1>投与速度</formula1>
    </dataValidation>
    <dataValidation type="list" allowBlank="1" showInputMessage="1" showErrorMessage="1" sqref="H13:Q45" xr:uid="{00000000-0002-0000-0900-000005000000}">
      <formula1>投与日</formula1>
    </dataValidation>
    <dataValidation type="list" allowBlank="1" showInputMessage="1" showErrorMessage="1" sqref="E43 E16 E19 E22 E25 E28 E31 E34 E37 E13 E40" xr:uid="{00000000-0002-0000-0900-000006000000}">
      <formula1>手技</formula1>
    </dataValidation>
    <dataValidation type="list" allowBlank="1" showInputMessage="1" showErrorMessage="1" sqref="F43 F16 F19 F22 F25 F28 F31 F34 F37 F13 F40" xr:uid="{00000000-0002-0000-0900-000007000000}">
      <formula1>投与ルート</formula1>
    </dataValidation>
    <dataValidation type="list" allowBlank="1" showInputMessage="1" showErrorMessage="1" sqref="A13:A45" xr:uid="{00000000-0002-0000-0900-000008000000}">
      <formula1>RP</formula1>
    </dataValidation>
    <dataValidation type="list" allowBlank="1" showInputMessage="1" showErrorMessage="1" sqref="B13:B45" xr:uid="{00000000-0002-0000-0900-000009000000}">
      <formula1>抗ガン剤サイン</formula1>
    </dataValidation>
  </dataValidations>
  <hyperlinks>
    <hyperlink ref="R1" location="登録ﾚｼﾞﾒﾝ一覧!A1" display="登録ﾚｼﾞﾒﾝ一覧!A1" xr:uid="{6565F7B8-0E87-448C-AD33-FE6AF1E18AE8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化学療法レジメン集&amp;11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9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520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392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 t="s">
        <v>364</v>
      </c>
      <c r="K12" s="11">
        <v>14</v>
      </c>
      <c r="L12" s="11"/>
      <c r="M12" s="11" t="s">
        <v>364</v>
      </c>
      <c r="N12" s="11"/>
      <c r="O12" s="11">
        <v>21</v>
      </c>
      <c r="P12" s="11"/>
      <c r="Q12" s="11"/>
    </row>
    <row r="13" spans="1:19" ht="14.25" customHeight="1" x14ac:dyDescent="0.15">
      <c r="A13" s="93" t="s">
        <v>339</v>
      </c>
      <c r="B13" s="26" t="s">
        <v>335</v>
      </c>
      <c r="C13" s="26" t="s">
        <v>544</v>
      </c>
      <c r="D13" s="13" t="s">
        <v>545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3.5" customHeight="1" x14ac:dyDescent="0.15">
      <c r="A14" s="94"/>
      <c r="B14" s="26" t="s">
        <v>335</v>
      </c>
      <c r="C14" s="26" t="s">
        <v>347</v>
      </c>
      <c r="D14" s="13" t="s">
        <v>445</v>
      </c>
      <c r="E14" s="96"/>
      <c r="F14" s="119"/>
      <c r="G14" s="120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94"/>
      <c r="B15" s="26" t="s">
        <v>335</v>
      </c>
      <c r="C15" s="26" t="s">
        <v>341</v>
      </c>
      <c r="D15" s="13" t="s">
        <v>447</v>
      </c>
      <c r="E15" s="97"/>
      <c r="F15" s="121"/>
      <c r="G15" s="122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126"/>
      <c r="B16" s="26" t="s">
        <v>335</v>
      </c>
      <c r="C16" s="26"/>
      <c r="D16" s="13"/>
      <c r="E16" s="123"/>
      <c r="F16" s="124"/>
      <c r="G16" s="125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 t="s">
        <v>93</v>
      </c>
      <c r="B17" s="26" t="s">
        <v>335</v>
      </c>
      <c r="C17" s="26" t="s">
        <v>36</v>
      </c>
      <c r="D17" s="13" t="s">
        <v>8</v>
      </c>
      <c r="E17" s="13" t="s">
        <v>119</v>
      </c>
      <c r="F17" s="13" t="s">
        <v>6</v>
      </c>
      <c r="G17" s="13" t="s">
        <v>174</v>
      </c>
      <c r="H17" s="13" t="s">
        <v>340</v>
      </c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 t="s">
        <v>7</v>
      </c>
      <c r="C18" s="26" t="s">
        <v>342</v>
      </c>
      <c r="D18" s="13" t="s">
        <v>393</v>
      </c>
      <c r="E18" s="82" t="s">
        <v>344</v>
      </c>
      <c r="F18" s="83"/>
      <c r="G18" s="84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/>
      <c r="B19" s="26"/>
      <c r="C19" s="26"/>
      <c r="D19" s="13"/>
      <c r="E19" s="85"/>
      <c r="F19" s="86"/>
      <c r="G19" s="87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 t="s">
        <v>94</v>
      </c>
      <c r="B20" s="26" t="s">
        <v>335</v>
      </c>
      <c r="C20" s="26" t="s">
        <v>36</v>
      </c>
      <c r="D20" s="13" t="s">
        <v>22</v>
      </c>
      <c r="E20" s="13" t="s">
        <v>119</v>
      </c>
      <c r="F20" s="13" t="s">
        <v>6</v>
      </c>
      <c r="G20" s="13" t="s">
        <v>168</v>
      </c>
      <c r="H20" s="13" t="s">
        <v>340</v>
      </c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2"/>
      <c r="F21" s="83"/>
      <c r="G21" s="8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26"/>
      <c r="C22" s="26"/>
      <c r="D22" s="13"/>
      <c r="E22" s="85"/>
      <c r="F22" s="86"/>
      <c r="G22" s="87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 t="s">
        <v>26</v>
      </c>
      <c r="B23" s="26" t="s">
        <v>377</v>
      </c>
      <c r="C23" s="31" t="s">
        <v>549</v>
      </c>
      <c r="D23" s="13" t="s">
        <v>451</v>
      </c>
      <c r="E23" s="13" t="s">
        <v>379</v>
      </c>
      <c r="F23" s="13"/>
      <c r="G23" s="13" t="s">
        <v>387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2" t="s">
        <v>399</v>
      </c>
      <c r="F24" s="83"/>
      <c r="G24" s="8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26"/>
      <c r="C25" s="26"/>
      <c r="D25" s="13"/>
      <c r="E25" s="85"/>
      <c r="F25" s="86"/>
      <c r="G25" s="87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/>
      <c r="C26" s="26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2"/>
      <c r="F27" s="83"/>
      <c r="G27" s="84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/>
      <c r="C28" s="26"/>
      <c r="D28" s="13"/>
      <c r="E28" s="85"/>
      <c r="F28" s="86"/>
      <c r="G28" s="87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4.25" customHeight="1" x14ac:dyDescent="0.15">
      <c r="A29" s="81"/>
      <c r="B29" s="26"/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2"/>
      <c r="F30" s="83"/>
      <c r="G30" s="84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85"/>
      <c r="F31" s="86"/>
      <c r="G31" s="87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2"/>
      <c r="F33" s="83"/>
      <c r="G33" s="8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85"/>
      <c r="F34" s="86"/>
      <c r="G34" s="87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2"/>
      <c r="F36" s="83"/>
      <c r="G36" s="8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85"/>
      <c r="F37" s="86"/>
      <c r="G37" s="87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2"/>
      <c r="F39" s="83"/>
      <c r="G39" s="84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85"/>
      <c r="F40" s="86"/>
      <c r="G40" s="87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2"/>
      <c r="F42" s="83"/>
      <c r="G42" s="84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85"/>
      <c r="F43" s="86"/>
      <c r="G43" s="87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2"/>
      <c r="F45" s="83"/>
      <c r="G45" s="84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3.5" customHeight="1" x14ac:dyDescent="0.15">
      <c r="A46" s="81"/>
      <c r="B46" s="26"/>
      <c r="C46" s="26"/>
      <c r="D46" s="13"/>
      <c r="E46" s="85"/>
      <c r="F46" s="86"/>
      <c r="G46" s="87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80"/>
      <c r="M47" s="80"/>
      <c r="N47" s="80"/>
      <c r="O47" s="80"/>
      <c r="P47" s="80"/>
      <c r="Q47" s="80"/>
    </row>
    <row r="48" spans="1:17" ht="15.75" customHeight="1" x14ac:dyDescent="0.15">
      <c r="A48" s="88"/>
      <c r="B48" s="88"/>
      <c r="C48" s="88"/>
      <c r="D48" s="88"/>
      <c r="E48" s="88"/>
      <c r="F48" s="88"/>
      <c r="G48" s="88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17:A19"/>
    <mergeCell ref="E18:G19"/>
    <mergeCell ref="A20:A22"/>
    <mergeCell ref="E21:G22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32:A34"/>
    <mergeCell ref="E33:G34"/>
    <mergeCell ref="A23:A25"/>
    <mergeCell ref="E24:G25"/>
    <mergeCell ref="A26:A28"/>
    <mergeCell ref="E27:G28"/>
    <mergeCell ref="A1:Q1"/>
    <mergeCell ref="R1:S1"/>
    <mergeCell ref="A47:G48"/>
    <mergeCell ref="L47:Q47"/>
    <mergeCell ref="A13:A16"/>
    <mergeCell ref="E14:G16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</mergeCells>
  <phoneticPr fontId="6"/>
  <conditionalFormatting sqref="B13:B46">
    <cfRule type="containsText" dxfId="17" priority="4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0A00-000000000000}">
      <formula1>催吐リスク</formula1>
    </dataValidation>
    <dataValidation type="list" errorStyle="warning" allowBlank="1" showInputMessage="1" showErrorMessage="1" sqref="D13:D46" xr:uid="{00000000-0002-0000-0A00-000001000000}">
      <formula1>INDIRECT(C13)</formula1>
    </dataValidation>
    <dataValidation type="list" allowBlank="1" showInputMessage="1" showErrorMessage="1" sqref="C13:C46" xr:uid="{00000000-0002-0000-0A00-000002000000}">
      <formula1>INDIRECT(B13)</formula1>
    </dataValidation>
    <dataValidation type="list" errorStyle="warning" allowBlank="1" showInputMessage="1" showErrorMessage="1" sqref="E45:G46 E18:G19 E21:G22 E24:G25 E27:G28 E30:G31 E33:G34 E36:G37 E39:G40 E42:G43" xr:uid="{00000000-0002-0000-0A00-000003000000}">
      <formula1>コメント</formula1>
    </dataValidation>
    <dataValidation type="list" allowBlank="1" showInputMessage="1" showErrorMessage="1" sqref="G44 G17 G20 G23 G26 G29 G32 G35 G38 G41 G13" xr:uid="{00000000-0002-0000-0A00-000004000000}">
      <formula1>投与速度</formula1>
    </dataValidation>
    <dataValidation type="list" allowBlank="1" showInputMessage="1" showErrorMessage="1" sqref="H14:Q46 H13" xr:uid="{00000000-0002-0000-0A00-000005000000}">
      <formula1>投与日</formula1>
    </dataValidation>
    <dataValidation type="list" allowBlank="1" showInputMessage="1" showErrorMessage="1" sqref="E44 E17 E20 E23 E26 E29 E32 E35 E38 E13:E14 E41" xr:uid="{00000000-0002-0000-0A00-000006000000}">
      <formula1>手技</formula1>
    </dataValidation>
    <dataValidation type="list" allowBlank="1" showInputMessage="1" showErrorMessage="1" sqref="F44 F17 F20 F23 F26 F29 F32 F35 F38 F41 F13" xr:uid="{00000000-0002-0000-0A00-000007000000}">
      <formula1>投与ルート</formula1>
    </dataValidation>
    <dataValidation type="list" allowBlank="1" showInputMessage="1" showErrorMessage="1" sqref="A13 A17:A46" xr:uid="{00000000-0002-0000-0A00-000008000000}">
      <formula1>RP</formula1>
    </dataValidation>
    <dataValidation type="list" allowBlank="1" showInputMessage="1" showErrorMessage="1" sqref="B13:B46" xr:uid="{00000000-0002-0000-0A00-000009000000}">
      <formula1>抗ガン剤サイン</formula1>
    </dataValidation>
  </dataValidations>
  <hyperlinks>
    <hyperlink ref="R1" location="登録ﾚｼﾞﾒﾝ一覧!A1" display="登録ﾚｼﾞﾒﾝ一覧!A1" xr:uid="{AECB93B5-3F3E-4839-9C17-69EB2ADA253B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9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555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8" t="s">
        <v>9</v>
      </c>
      <c r="C6" s="139"/>
      <c r="D6" s="139" t="s">
        <v>337</v>
      </c>
      <c r="E6" s="139"/>
      <c r="F6" s="140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ht="13.5" customHeight="1" thickBot="1" x14ac:dyDescent="0.2">
      <c r="B7" s="89" t="s">
        <v>17</v>
      </c>
      <c r="C7" s="90"/>
      <c r="D7" s="90" t="s">
        <v>421</v>
      </c>
      <c r="E7" s="90"/>
      <c r="F7" s="137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 t="s">
        <v>364</v>
      </c>
      <c r="K12" s="11">
        <v>14</v>
      </c>
      <c r="L12" s="11"/>
      <c r="M12" s="11" t="s">
        <v>364</v>
      </c>
      <c r="N12" s="11"/>
      <c r="O12" s="11">
        <v>21</v>
      </c>
      <c r="P12" s="11"/>
      <c r="Q12" s="11"/>
    </row>
    <row r="13" spans="1:19" ht="14.25" customHeight="1" x14ac:dyDescent="0.15">
      <c r="A13" s="93" t="s">
        <v>394</v>
      </c>
      <c r="B13" s="26" t="s">
        <v>335</v>
      </c>
      <c r="C13" s="26" t="s">
        <v>36</v>
      </c>
      <c r="D13" s="13" t="s">
        <v>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3.5" customHeight="1" x14ac:dyDescent="0.15">
      <c r="A14" s="94"/>
      <c r="B14" s="26" t="s">
        <v>335</v>
      </c>
      <c r="C14" s="26" t="s">
        <v>550</v>
      </c>
      <c r="D14" s="13" t="s">
        <v>23</v>
      </c>
      <c r="E14" s="96"/>
      <c r="F14" s="119"/>
      <c r="G14" s="120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94"/>
      <c r="B15" s="26" t="s">
        <v>335</v>
      </c>
      <c r="C15" s="26" t="s">
        <v>347</v>
      </c>
      <c r="D15" s="13" t="s">
        <v>445</v>
      </c>
      <c r="E15" s="97"/>
      <c r="F15" s="121"/>
      <c r="G15" s="122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126"/>
      <c r="B16" s="26" t="s">
        <v>335</v>
      </c>
      <c r="C16" s="26" t="s">
        <v>341</v>
      </c>
      <c r="D16" s="13" t="s">
        <v>348</v>
      </c>
      <c r="E16" s="123"/>
      <c r="F16" s="124"/>
      <c r="G16" s="125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 t="s">
        <v>93</v>
      </c>
      <c r="B17" s="26" t="s">
        <v>335</v>
      </c>
      <c r="C17" s="26" t="s">
        <v>36</v>
      </c>
      <c r="D17" s="13" t="s">
        <v>8</v>
      </c>
      <c r="E17" s="13" t="s">
        <v>119</v>
      </c>
      <c r="F17" s="13" t="s">
        <v>6</v>
      </c>
      <c r="G17" s="13" t="s">
        <v>174</v>
      </c>
      <c r="H17" s="13" t="s">
        <v>340</v>
      </c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 t="s">
        <v>7</v>
      </c>
      <c r="C18" s="26" t="s">
        <v>342</v>
      </c>
      <c r="D18" s="13" t="s">
        <v>393</v>
      </c>
      <c r="E18" s="82" t="s">
        <v>344</v>
      </c>
      <c r="F18" s="83"/>
      <c r="G18" s="84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/>
      <c r="B19" s="26"/>
      <c r="C19" s="26"/>
      <c r="D19" s="13"/>
      <c r="E19" s="85"/>
      <c r="F19" s="86"/>
      <c r="G19" s="87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 t="s">
        <v>94</v>
      </c>
      <c r="B20" s="26" t="s">
        <v>335</v>
      </c>
      <c r="C20" s="26" t="s">
        <v>36</v>
      </c>
      <c r="D20" s="13" t="s">
        <v>8</v>
      </c>
      <c r="E20" s="13" t="s">
        <v>119</v>
      </c>
      <c r="F20" s="13" t="s">
        <v>6</v>
      </c>
      <c r="G20" s="13"/>
      <c r="H20" s="13" t="s">
        <v>340</v>
      </c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 t="s">
        <v>7</v>
      </c>
      <c r="C21" s="26" t="s">
        <v>552</v>
      </c>
      <c r="D21" s="13"/>
      <c r="E21" s="82" t="s">
        <v>358</v>
      </c>
      <c r="F21" s="83"/>
      <c r="G21" s="8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26"/>
      <c r="C22" s="26"/>
      <c r="D22" s="13"/>
      <c r="E22" s="85"/>
      <c r="F22" s="86"/>
      <c r="G22" s="87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 t="s">
        <v>95</v>
      </c>
      <c r="B23" s="26" t="s">
        <v>335</v>
      </c>
      <c r="C23" s="26" t="s">
        <v>36</v>
      </c>
      <c r="D23" s="13" t="s">
        <v>22</v>
      </c>
      <c r="E23" s="13" t="s">
        <v>119</v>
      </c>
      <c r="F23" s="13" t="s">
        <v>6</v>
      </c>
      <c r="G23" s="13" t="s">
        <v>168</v>
      </c>
      <c r="H23" s="13" t="s">
        <v>340</v>
      </c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2"/>
      <c r="F24" s="83"/>
      <c r="G24" s="8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26"/>
      <c r="C25" s="26"/>
      <c r="D25" s="13"/>
      <c r="E25" s="85"/>
      <c r="F25" s="86"/>
      <c r="G25" s="87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 t="s">
        <v>26</v>
      </c>
      <c r="B26" s="26" t="s">
        <v>377</v>
      </c>
      <c r="C26" s="31" t="s">
        <v>549</v>
      </c>
      <c r="D26" s="13" t="s">
        <v>451</v>
      </c>
      <c r="E26" s="13" t="s">
        <v>379</v>
      </c>
      <c r="F26" s="13"/>
      <c r="G26" s="13" t="s">
        <v>387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2" t="s">
        <v>400</v>
      </c>
      <c r="F27" s="83"/>
      <c r="G27" s="84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/>
      <c r="C28" s="26"/>
      <c r="D28" s="13"/>
      <c r="E28" s="85"/>
      <c r="F28" s="86"/>
      <c r="G28" s="87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4.25" customHeight="1" x14ac:dyDescent="0.15">
      <c r="A29" s="134"/>
      <c r="B29" s="26"/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135"/>
      <c r="B30" s="26"/>
      <c r="C30" s="26"/>
      <c r="D30" s="13"/>
      <c r="E30" s="82"/>
      <c r="F30" s="83"/>
      <c r="G30" s="84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136"/>
      <c r="B31" s="26"/>
      <c r="C31" s="26"/>
      <c r="D31" s="13"/>
      <c r="E31" s="85"/>
      <c r="F31" s="86"/>
      <c r="G31" s="87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2"/>
      <c r="F33" s="83"/>
      <c r="G33" s="8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85"/>
      <c r="F34" s="86"/>
      <c r="G34" s="87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2"/>
      <c r="F36" s="83"/>
      <c r="G36" s="8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85"/>
      <c r="F37" s="86"/>
      <c r="G37" s="87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2"/>
      <c r="F39" s="83"/>
      <c r="G39" s="84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85"/>
      <c r="F40" s="86"/>
      <c r="G40" s="87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2"/>
      <c r="F42" s="83"/>
      <c r="G42" s="84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85"/>
      <c r="F43" s="86"/>
      <c r="G43" s="87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2"/>
      <c r="F45" s="83"/>
      <c r="G45" s="84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3.5" customHeight="1" x14ac:dyDescent="0.15">
      <c r="A46" s="81"/>
      <c r="B46" s="26"/>
      <c r="C46" s="26"/>
      <c r="D46" s="13"/>
      <c r="E46" s="85"/>
      <c r="F46" s="86"/>
      <c r="G46" s="87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80"/>
      <c r="M47" s="80"/>
      <c r="N47" s="80"/>
      <c r="O47" s="80"/>
      <c r="P47" s="80"/>
      <c r="Q47" s="80"/>
    </row>
    <row r="48" spans="1:17" ht="15.75" customHeight="1" x14ac:dyDescent="0.15">
      <c r="A48" s="88"/>
      <c r="B48" s="88"/>
      <c r="C48" s="88"/>
      <c r="D48" s="88"/>
      <c r="E48" s="88"/>
      <c r="F48" s="88"/>
      <c r="G48" s="88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B6:C6"/>
    <mergeCell ref="D6:F6"/>
    <mergeCell ref="H6:J7"/>
    <mergeCell ref="K6:P7"/>
    <mergeCell ref="A2:Q4"/>
    <mergeCell ref="B7:C7"/>
    <mergeCell ref="D7:F7"/>
    <mergeCell ref="H11:Q11"/>
    <mergeCell ref="A20:A22"/>
    <mergeCell ref="E21:G22"/>
    <mergeCell ref="E18:G19"/>
    <mergeCell ref="A11:A12"/>
    <mergeCell ref="A13:A16"/>
    <mergeCell ref="E14:G16"/>
    <mergeCell ref="B11:B12"/>
    <mergeCell ref="C11:C12"/>
    <mergeCell ref="E11:E12"/>
    <mergeCell ref="D11:D12"/>
    <mergeCell ref="A17:A19"/>
    <mergeCell ref="A9:Q10"/>
    <mergeCell ref="A29:A31"/>
    <mergeCell ref="E30:G31"/>
    <mergeCell ref="A23:A25"/>
    <mergeCell ref="E24:G25"/>
    <mergeCell ref="F11:F12"/>
    <mergeCell ref="G11:G12"/>
    <mergeCell ref="A1:Q1"/>
    <mergeCell ref="R1:S1"/>
    <mergeCell ref="A38:A40"/>
    <mergeCell ref="E39:G40"/>
    <mergeCell ref="A47:G48"/>
    <mergeCell ref="L47:Q47"/>
    <mergeCell ref="A41:A43"/>
    <mergeCell ref="E42:G43"/>
    <mergeCell ref="A44:A46"/>
    <mergeCell ref="E45:G46"/>
    <mergeCell ref="A32:A34"/>
    <mergeCell ref="E33:G34"/>
    <mergeCell ref="A35:A37"/>
    <mergeCell ref="E36:G37"/>
    <mergeCell ref="A26:A28"/>
    <mergeCell ref="E27:G28"/>
  </mergeCells>
  <phoneticPr fontId="6"/>
  <conditionalFormatting sqref="B13:B46">
    <cfRule type="containsText" dxfId="16" priority="5" operator="containsText" text="なし">
      <formula>NOT(ISERROR(SEARCH("なし",B13)))</formula>
    </cfRule>
  </conditionalFormatting>
  <dataValidations count="10">
    <dataValidation type="list" allowBlank="1" showInputMessage="1" showErrorMessage="1" sqref="K6:P8" xr:uid="{00000000-0002-0000-0B00-000000000000}">
      <formula1>催吐リスク</formula1>
    </dataValidation>
    <dataValidation type="list" errorStyle="warning" allowBlank="1" showInputMessage="1" showErrorMessage="1" sqref="D13:D46" xr:uid="{00000000-0002-0000-0B00-000001000000}">
      <formula1>INDIRECT(C13)</formula1>
    </dataValidation>
    <dataValidation type="list" allowBlank="1" showInputMessage="1" showErrorMessage="1" sqref="C13:C46" xr:uid="{00000000-0002-0000-0B00-000002000000}">
      <formula1>INDIRECT(B13)</formula1>
    </dataValidation>
    <dataValidation type="list" errorStyle="warning" allowBlank="1" showInputMessage="1" showErrorMessage="1" sqref="E45:G46 E21:G22 E18:G19 E30:G31 E33:G34 E36:G37 E39:G40 E42:G43 E24:G25 E27:G28" xr:uid="{00000000-0002-0000-0B00-000003000000}">
      <formula1>コメント</formula1>
    </dataValidation>
    <dataValidation type="list" allowBlank="1" showInputMessage="1" showErrorMessage="1" sqref="G44 G20 G17 G13 G29 G32 G35 G38 G41 G23 G26" xr:uid="{00000000-0002-0000-0B00-000004000000}">
      <formula1>投与速度</formula1>
    </dataValidation>
    <dataValidation type="list" allowBlank="1" showInputMessage="1" showErrorMessage="1" sqref="H13:H22 L14:Q46 I14:K22 H23:K46" xr:uid="{00000000-0002-0000-0B00-000005000000}">
      <formula1>投与日</formula1>
    </dataValidation>
    <dataValidation type="list" allowBlank="1" showInputMessage="1" showErrorMessage="1" sqref="E44 E20 E17 E13:E14 E29 E32 E35 E38 E41 E23 E26" xr:uid="{00000000-0002-0000-0B00-000006000000}">
      <formula1>手技</formula1>
    </dataValidation>
    <dataValidation type="list" allowBlank="1" showInputMessage="1" showErrorMessage="1" sqref="F44 F20 F17 F13 F29 F32 F35 F38 F41 F23 F26" xr:uid="{00000000-0002-0000-0B00-000007000000}">
      <formula1>投与ルート</formula1>
    </dataValidation>
    <dataValidation type="list" allowBlank="1" showInputMessage="1" showErrorMessage="1" sqref="A17:A46" xr:uid="{00000000-0002-0000-0B00-000008000000}">
      <formula1>RP</formula1>
    </dataValidation>
    <dataValidation type="list" allowBlank="1" showInputMessage="1" showErrorMessage="1" sqref="B13:B46" xr:uid="{00000000-0002-0000-0B00-000009000000}">
      <formula1>抗ガン剤サイン</formula1>
    </dataValidation>
  </dataValidations>
  <hyperlinks>
    <hyperlink ref="R1" location="登録ﾚｼﾞﾒﾝ一覧!A1" display="登録ﾚｼﾞﾒﾝ一覧!A1" xr:uid="{63E8EBFB-4105-4086-ACB0-BC12D811EA81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9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521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366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395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 t="s">
        <v>364</v>
      </c>
      <c r="K12" s="11">
        <v>8</v>
      </c>
      <c r="L12" s="11" t="s">
        <v>364</v>
      </c>
      <c r="M12" s="11">
        <v>14</v>
      </c>
      <c r="N12" s="11"/>
      <c r="O12" s="11" t="s">
        <v>364</v>
      </c>
      <c r="P12" s="11"/>
      <c r="Q12" s="11">
        <v>28</v>
      </c>
    </row>
    <row r="13" spans="1:19" ht="13.5" customHeight="1" x14ac:dyDescent="0.15">
      <c r="A13" s="81" t="s">
        <v>339</v>
      </c>
      <c r="B13" s="26" t="s">
        <v>335</v>
      </c>
      <c r="C13" s="26" t="s">
        <v>544</v>
      </c>
      <c r="D13" s="13" t="s">
        <v>545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 t="s">
        <v>340</v>
      </c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26" t="s">
        <v>335</v>
      </c>
      <c r="C14" s="26" t="s">
        <v>341</v>
      </c>
      <c r="D14" s="13" t="s">
        <v>24</v>
      </c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26" t="s">
        <v>335</v>
      </c>
      <c r="C15" s="26"/>
      <c r="D15" s="13"/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26" t="s">
        <v>335</v>
      </c>
      <c r="C16" s="26" t="s">
        <v>36</v>
      </c>
      <c r="D16" s="13" t="s">
        <v>22</v>
      </c>
      <c r="E16" s="13" t="s">
        <v>119</v>
      </c>
      <c r="F16" s="13" t="s">
        <v>6</v>
      </c>
      <c r="G16" s="13" t="s">
        <v>446</v>
      </c>
      <c r="H16" s="13" t="s">
        <v>340</v>
      </c>
      <c r="I16" s="13"/>
      <c r="J16" s="13"/>
      <c r="K16" s="13" t="s">
        <v>340</v>
      </c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 t="s">
        <v>7</v>
      </c>
      <c r="C17" s="26" t="s">
        <v>396</v>
      </c>
      <c r="D17" s="13" t="s">
        <v>343</v>
      </c>
      <c r="E17" s="82"/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26" t="s">
        <v>335</v>
      </c>
      <c r="C19" s="26" t="s">
        <v>36</v>
      </c>
      <c r="D19" s="13" t="s">
        <v>22</v>
      </c>
      <c r="E19" s="13" t="s">
        <v>119</v>
      </c>
      <c r="F19" s="13" t="s">
        <v>6</v>
      </c>
      <c r="G19" s="13" t="s">
        <v>446</v>
      </c>
      <c r="H19" s="13" t="s">
        <v>340</v>
      </c>
      <c r="I19" s="13"/>
      <c r="J19" s="13"/>
      <c r="K19" s="13" t="s">
        <v>340</v>
      </c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26" t="s">
        <v>7</v>
      </c>
      <c r="C20" s="26" t="s">
        <v>355</v>
      </c>
      <c r="D20" s="13" t="s">
        <v>367</v>
      </c>
      <c r="E20" s="82"/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 t="s">
        <v>95</v>
      </c>
      <c r="B22" s="26" t="s">
        <v>335</v>
      </c>
      <c r="C22" s="26" t="s">
        <v>36</v>
      </c>
      <c r="D22" s="13" t="s">
        <v>22</v>
      </c>
      <c r="E22" s="13" t="s">
        <v>119</v>
      </c>
      <c r="F22" s="13" t="s">
        <v>6</v>
      </c>
      <c r="G22" s="13" t="s">
        <v>446</v>
      </c>
      <c r="H22" s="13" t="s">
        <v>340</v>
      </c>
      <c r="I22" s="13"/>
      <c r="J22" s="13"/>
      <c r="K22" s="13" t="s">
        <v>340</v>
      </c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/>
      <c r="C23" s="26"/>
      <c r="D23" s="13"/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 t="s">
        <v>26</v>
      </c>
      <c r="B25" s="26" t="s">
        <v>377</v>
      </c>
      <c r="C25" s="26" t="s">
        <v>441</v>
      </c>
      <c r="D25" s="13"/>
      <c r="E25" s="13" t="s">
        <v>379</v>
      </c>
      <c r="F25" s="13"/>
      <c r="G25" s="13" t="s">
        <v>386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/>
      <c r="C26" s="26"/>
      <c r="D26" s="13"/>
      <c r="E26" s="82" t="s">
        <v>397</v>
      </c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3.5" customHeight="1" x14ac:dyDescent="0.15">
      <c r="A46" s="4"/>
      <c r="B46" s="33"/>
      <c r="C46" s="33"/>
      <c r="D46" s="6"/>
      <c r="E46" s="34"/>
      <c r="F46" s="34"/>
      <c r="G46" s="34"/>
      <c r="H46" s="6"/>
      <c r="I46" s="6"/>
      <c r="J46" s="6"/>
      <c r="K46" s="6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88"/>
      <c r="B48" s="88"/>
      <c r="C48" s="88"/>
      <c r="D48" s="88"/>
      <c r="E48" s="88"/>
      <c r="F48" s="88"/>
      <c r="G48" s="88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7:G48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6">
    <cfRule type="containsText" dxfId="15" priority="2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C25 D13:D46" xr:uid="{00000000-0002-0000-0C00-000000000000}">
      <formula1>INDIRECT(B13)</formula1>
    </dataValidation>
    <dataValidation type="list" allowBlank="1" showInputMessage="1" showErrorMessage="1" sqref="C26:C46 C13:C24" xr:uid="{00000000-0002-0000-0C00-000001000000}">
      <formula1>INDIRECT(B13)</formula1>
    </dataValidation>
    <dataValidation type="list" allowBlank="1" showInputMessage="1" showErrorMessage="1" sqref="K6:P7" xr:uid="{00000000-0002-0000-0C00-000002000000}">
      <formula1>催吐リスク</formula1>
    </dataValidation>
    <dataValidation type="list" errorStyle="warning" allowBlank="1" showInputMessage="1" showErrorMessage="1" sqref="E14:G15 E41:G42 E38:G39 E35:G36 E32:G33 E29:G30 E26:G27 E23:G24 E20:G21 E17:G18 E44:G46" xr:uid="{00000000-0002-0000-0C00-000003000000}">
      <formula1>コメント</formula1>
    </dataValidation>
    <dataValidation type="list" allowBlank="1" showInputMessage="1" showErrorMessage="1" sqref="G43 G13 G40 G37 G34 G31 G28 G25 G22 G19 G16" xr:uid="{00000000-0002-0000-0C00-000004000000}">
      <formula1>投与速度</formula1>
    </dataValidation>
    <dataValidation type="list" allowBlank="1" showInputMessage="1" showErrorMessage="1" sqref="H13:K46 L13:Q45" xr:uid="{00000000-0002-0000-0C00-000005000000}">
      <formula1>投与日</formula1>
    </dataValidation>
    <dataValidation type="list" allowBlank="1" showInputMessage="1" showErrorMessage="1" sqref="E43 E40 E13 E37 E34 E31 E28 E25 E22 E19 E16" xr:uid="{00000000-0002-0000-0C00-000006000000}">
      <formula1>手技</formula1>
    </dataValidation>
    <dataValidation type="list" allowBlank="1" showInputMessage="1" showErrorMessage="1" sqref="F43 F40 F13 F37 F34 F31 F28 F25 F22 F19 F16" xr:uid="{00000000-0002-0000-0C00-000007000000}">
      <formula1>投与ルート</formula1>
    </dataValidation>
    <dataValidation type="list" allowBlank="1" showInputMessage="1" showErrorMessage="1" sqref="A13:A46" xr:uid="{00000000-0002-0000-0C00-000008000000}">
      <formula1>RP</formula1>
    </dataValidation>
    <dataValidation type="list" allowBlank="1" showInputMessage="1" showErrorMessage="1" sqref="B13:B46" xr:uid="{00000000-0002-0000-0C00-000009000000}">
      <formula1>抗ガン剤サイン</formula1>
    </dataValidation>
  </dataValidations>
  <hyperlinks>
    <hyperlink ref="R1" location="登録ﾚｼﾞﾒﾝ一覧!A1" display="登録ﾚｼﾞﾒﾝ一覧!A1" xr:uid="{FFA325AD-C423-4FAE-97B1-239E69D9C75A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556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398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>
        <v>3</v>
      </c>
      <c r="K12" s="11" t="s">
        <v>439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81" t="s">
        <v>339</v>
      </c>
      <c r="B13" s="26" t="s">
        <v>335</v>
      </c>
      <c r="C13" s="26" t="s">
        <v>544</v>
      </c>
      <c r="D13" s="13" t="s">
        <v>545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26" t="s">
        <v>335</v>
      </c>
      <c r="C14" s="26" t="s">
        <v>341</v>
      </c>
      <c r="D14" s="13" t="s">
        <v>348</v>
      </c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26" t="s">
        <v>335</v>
      </c>
      <c r="C15" s="26"/>
      <c r="D15" s="13"/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26" t="s">
        <v>335</v>
      </c>
      <c r="C16" s="26" t="s">
        <v>36</v>
      </c>
      <c r="D16" s="13" t="s">
        <v>25</v>
      </c>
      <c r="E16" s="13" t="s">
        <v>119</v>
      </c>
      <c r="F16" s="13" t="s">
        <v>6</v>
      </c>
      <c r="G16" s="13" t="s">
        <v>176</v>
      </c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 t="s">
        <v>7</v>
      </c>
      <c r="C17" s="26" t="s">
        <v>342</v>
      </c>
      <c r="D17" s="13" t="s">
        <v>369</v>
      </c>
      <c r="E17" s="82" t="s">
        <v>344</v>
      </c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26" t="s">
        <v>335</v>
      </c>
      <c r="C19" s="26" t="s">
        <v>36</v>
      </c>
      <c r="D19" s="13" t="s">
        <v>22</v>
      </c>
      <c r="E19" s="13" t="s">
        <v>119</v>
      </c>
      <c r="F19" s="13" t="s">
        <v>6</v>
      </c>
      <c r="G19" s="13" t="s">
        <v>168</v>
      </c>
      <c r="H19" s="13" t="s">
        <v>340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26"/>
      <c r="C20" s="26"/>
      <c r="D20" s="13"/>
      <c r="E20" s="82"/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 t="s">
        <v>95</v>
      </c>
      <c r="B22" s="26" t="s">
        <v>335</v>
      </c>
      <c r="C22" s="26" t="s">
        <v>36</v>
      </c>
      <c r="D22" s="13" t="s">
        <v>8</v>
      </c>
      <c r="E22" s="13" t="s">
        <v>119</v>
      </c>
      <c r="F22" s="13" t="s">
        <v>6</v>
      </c>
      <c r="G22" s="13"/>
      <c r="H22" s="13" t="s">
        <v>340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 t="s">
        <v>7</v>
      </c>
      <c r="C23" s="26" t="s">
        <v>552</v>
      </c>
      <c r="D23" s="13"/>
      <c r="E23" s="82" t="s">
        <v>358</v>
      </c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 t="s">
        <v>96</v>
      </c>
      <c r="B25" s="26" t="s">
        <v>335</v>
      </c>
      <c r="C25" s="26" t="s">
        <v>36</v>
      </c>
      <c r="D25" s="13" t="s">
        <v>5</v>
      </c>
      <c r="E25" s="13" t="s">
        <v>119</v>
      </c>
      <c r="F25" s="13" t="s">
        <v>6</v>
      </c>
      <c r="G25" s="13" t="s">
        <v>168</v>
      </c>
      <c r="H25" s="13" t="s">
        <v>340</v>
      </c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/>
      <c r="C26" s="26"/>
      <c r="D26" s="13"/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14" priority="2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0D00-000000000000}">
      <formula1>催吐リスク</formula1>
    </dataValidation>
    <dataValidation type="list" errorStyle="warning" allowBlank="1" showInputMessage="1" showErrorMessage="1" sqref="D13:D45" xr:uid="{00000000-0002-0000-0D00-000001000000}">
      <formula1>INDIRECT(C13)</formula1>
    </dataValidation>
    <dataValidation type="list" allowBlank="1" showInputMessage="1" showErrorMessage="1" sqref="C13:C45" xr:uid="{00000000-0002-0000-0D00-000002000000}">
      <formula1>INDIRECT(B13)</formula1>
    </dataValidation>
    <dataValidation type="list" errorStyle="warning" allowBlank="1" showInputMessage="1" showErrorMessage="1" sqref="E14:G15 E44:G45 E17:G18 E20:G21 E23:G24 E26:G27 E29:G30 E32:G33 E35:G36 E38:G39 E41:G42" xr:uid="{00000000-0002-0000-0D00-000003000000}">
      <formula1>コメント</formula1>
    </dataValidation>
    <dataValidation type="list" allowBlank="1" showInputMessage="1" showErrorMessage="1" sqref="G43 G16 G19 G22 G25 G28 G31 G34 G37 G40 G13" xr:uid="{00000000-0002-0000-0D00-000004000000}">
      <formula1>投与速度</formula1>
    </dataValidation>
    <dataValidation type="list" allowBlank="1" showInputMessage="1" showErrorMessage="1" sqref="H13:Q45" xr:uid="{00000000-0002-0000-0D00-000005000000}">
      <formula1>投与日</formula1>
    </dataValidation>
    <dataValidation type="list" allowBlank="1" showInputMessage="1" showErrorMessage="1" sqref="E43 E16 E19 E22 E25 E28 E31 E34 E37 E13 E40" xr:uid="{00000000-0002-0000-0D00-000006000000}">
      <formula1>手技</formula1>
    </dataValidation>
    <dataValidation type="list" allowBlank="1" showInputMessage="1" showErrorMessage="1" sqref="F43 F16 F19 F22 F25 F28 F31 F34 F37 F13 F40" xr:uid="{00000000-0002-0000-0D00-000007000000}">
      <formula1>投与ルート</formula1>
    </dataValidation>
    <dataValidation type="list" allowBlank="1" showInputMessage="1" showErrorMessage="1" sqref="A13:A45" xr:uid="{00000000-0002-0000-0D00-000008000000}">
      <formula1>RP</formula1>
    </dataValidation>
    <dataValidation type="list" allowBlank="1" showInputMessage="1" showErrorMessage="1" sqref="B13:B45" xr:uid="{00000000-0002-0000-0D00-000009000000}">
      <formula1>抗ガン剤サイン</formula1>
    </dataValidation>
  </dataValidations>
  <hyperlinks>
    <hyperlink ref="R1" location="登録ﾚｼﾞﾒﾝ一覧!A1" display="登録ﾚｼﾞﾒﾝ一覧!A1" xr:uid="{5750A404-BC23-41F2-8ECA-A5EB6E0182B7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9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522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401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 t="s">
        <v>364</v>
      </c>
      <c r="K12" s="11">
        <v>8</v>
      </c>
      <c r="L12" s="11" t="s">
        <v>364</v>
      </c>
      <c r="M12" s="11">
        <v>15</v>
      </c>
      <c r="N12" s="11" t="s">
        <v>439</v>
      </c>
      <c r="O12" s="11">
        <v>28</v>
      </c>
      <c r="P12" s="11"/>
      <c r="Q12" s="11"/>
    </row>
    <row r="13" spans="1:19" ht="13.5" customHeight="1" x14ac:dyDescent="0.15">
      <c r="A13" s="93" t="s">
        <v>394</v>
      </c>
      <c r="B13" s="26" t="s">
        <v>335</v>
      </c>
      <c r="C13" s="26" t="s">
        <v>36</v>
      </c>
      <c r="D13" s="13" t="s">
        <v>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 t="s">
        <v>340</v>
      </c>
      <c r="L13" s="13"/>
      <c r="M13" s="13" t="s">
        <v>340</v>
      </c>
      <c r="N13" s="13"/>
      <c r="O13" s="13"/>
      <c r="P13" s="13"/>
      <c r="Q13" s="13"/>
    </row>
    <row r="14" spans="1:19" ht="13.5" customHeight="1" x14ac:dyDescent="0.15">
      <c r="A14" s="94"/>
      <c r="B14" s="26" t="s">
        <v>335</v>
      </c>
      <c r="C14" s="26" t="s">
        <v>402</v>
      </c>
      <c r="D14" s="13" t="s">
        <v>403</v>
      </c>
      <c r="E14" s="141" t="s">
        <v>404</v>
      </c>
      <c r="F14" s="142"/>
      <c r="G14" s="14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94"/>
      <c r="B15" s="26" t="s">
        <v>335</v>
      </c>
      <c r="C15" s="26" t="s">
        <v>347</v>
      </c>
      <c r="D15" s="13" t="s">
        <v>445</v>
      </c>
      <c r="E15" s="144"/>
      <c r="F15" s="145"/>
      <c r="G15" s="146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126"/>
      <c r="B16" s="26" t="s">
        <v>335</v>
      </c>
      <c r="C16" s="26" t="s">
        <v>341</v>
      </c>
      <c r="D16" s="13" t="s">
        <v>24</v>
      </c>
      <c r="E16" s="147"/>
      <c r="F16" s="148"/>
      <c r="G16" s="149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 t="s">
        <v>93</v>
      </c>
      <c r="B17" s="26" t="s">
        <v>335</v>
      </c>
      <c r="C17" s="26" t="s">
        <v>35</v>
      </c>
      <c r="D17" s="13" t="s">
        <v>130</v>
      </c>
      <c r="E17" s="13" t="s">
        <v>119</v>
      </c>
      <c r="F17" s="13" t="s">
        <v>6</v>
      </c>
      <c r="G17" s="13" t="s">
        <v>174</v>
      </c>
      <c r="H17" s="13" t="s">
        <v>340</v>
      </c>
      <c r="I17" s="13"/>
      <c r="J17" s="13"/>
      <c r="K17" s="13" t="s">
        <v>340</v>
      </c>
      <c r="L17" s="13"/>
      <c r="M17" s="13" t="s">
        <v>340</v>
      </c>
      <c r="N17" s="13"/>
      <c r="O17" s="13"/>
      <c r="P17" s="13"/>
      <c r="Q17" s="13"/>
    </row>
    <row r="18" spans="1:17" ht="14.25" customHeight="1" x14ac:dyDescent="0.15">
      <c r="A18" s="81"/>
      <c r="B18" s="26" t="s">
        <v>7</v>
      </c>
      <c r="C18" s="26" t="s">
        <v>361</v>
      </c>
      <c r="D18" s="13" t="s">
        <v>362</v>
      </c>
      <c r="E18" s="82" t="s">
        <v>344</v>
      </c>
      <c r="F18" s="83"/>
      <c r="G18" s="84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/>
      <c r="B19" s="26"/>
      <c r="C19" s="26"/>
      <c r="D19" s="13"/>
      <c r="E19" s="85"/>
      <c r="F19" s="86"/>
      <c r="G19" s="87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 t="s">
        <v>94</v>
      </c>
      <c r="B20" s="26" t="s">
        <v>335</v>
      </c>
      <c r="C20" s="26" t="s">
        <v>36</v>
      </c>
      <c r="D20" s="13" t="s">
        <v>5</v>
      </c>
      <c r="E20" s="13" t="s">
        <v>119</v>
      </c>
      <c r="F20" s="13" t="s">
        <v>6</v>
      </c>
      <c r="G20" s="13"/>
      <c r="H20" s="13" t="s">
        <v>340</v>
      </c>
      <c r="I20" s="13"/>
      <c r="J20" s="13"/>
      <c r="K20" s="13"/>
      <c r="L20" s="13"/>
      <c r="M20" s="13" t="s">
        <v>340</v>
      </c>
      <c r="N20" s="13"/>
      <c r="O20" s="13"/>
      <c r="P20" s="13"/>
      <c r="Q20" s="13"/>
    </row>
    <row r="21" spans="1:17" ht="14.25" customHeight="1" x14ac:dyDescent="0.15">
      <c r="A21" s="81"/>
      <c r="B21" s="26" t="s">
        <v>7</v>
      </c>
      <c r="C21" s="26" t="s">
        <v>405</v>
      </c>
      <c r="D21" s="13" t="s">
        <v>406</v>
      </c>
      <c r="E21" s="82" t="s">
        <v>407</v>
      </c>
      <c r="F21" s="83"/>
      <c r="G21" s="8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26"/>
      <c r="C22" s="26"/>
      <c r="D22" s="13"/>
      <c r="E22" s="85"/>
      <c r="F22" s="86"/>
      <c r="G22" s="87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 t="s">
        <v>95</v>
      </c>
      <c r="B23" s="26" t="s">
        <v>335</v>
      </c>
      <c r="C23" s="26" t="s">
        <v>36</v>
      </c>
      <c r="D23" s="13" t="s">
        <v>22</v>
      </c>
      <c r="E23" s="13" t="s">
        <v>119</v>
      </c>
      <c r="F23" s="13" t="s">
        <v>6</v>
      </c>
      <c r="G23" s="13" t="s">
        <v>168</v>
      </c>
      <c r="H23" s="13" t="s">
        <v>340</v>
      </c>
      <c r="I23" s="13"/>
      <c r="J23" s="13"/>
      <c r="K23" s="13" t="s">
        <v>340</v>
      </c>
      <c r="L23" s="13"/>
      <c r="M23" s="13" t="s">
        <v>340</v>
      </c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2"/>
      <c r="F24" s="83"/>
      <c r="G24" s="8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26"/>
      <c r="C25" s="26"/>
      <c r="D25" s="13"/>
      <c r="E25" s="85"/>
      <c r="F25" s="86"/>
      <c r="G25" s="87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 t="s">
        <v>335</v>
      </c>
      <c r="C26" s="26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2"/>
      <c r="F27" s="83"/>
      <c r="G27" s="84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/>
      <c r="C28" s="26"/>
      <c r="D28" s="13"/>
      <c r="E28" s="85"/>
      <c r="F28" s="86"/>
      <c r="G28" s="87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4.25" customHeight="1" x14ac:dyDescent="0.15">
      <c r="A29" s="81"/>
      <c r="B29" s="26" t="s">
        <v>335</v>
      </c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2"/>
      <c r="F30" s="83"/>
      <c r="G30" s="84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85"/>
      <c r="F31" s="86"/>
      <c r="G31" s="87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2"/>
      <c r="F33" s="83"/>
      <c r="G33" s="8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85"/>
      <c r="F34" s="86"/>
      <c r="G34" s="87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2"/>
      <c r="F36" s="83"/>
      <c r="G36" s="8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85"/>
      <c r="F37" s="86"/>
      <c r="G37" s="87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2"/>
      <c r="F39" s="83"/>
      <c r="G39" s="84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85"/>
      <c r="F40" s="86"/>
      <c r="G40" s="87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2"/>
      <c r="F42" s="83"/>
      <c r="G42" s="84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85"/>
      <c r="F43" s="86"/>
      <c r="G43" s="87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2"/>
      <c r="F45" s="83"/>
      <c r="G45" s="84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3.5" customHeight="1" x14ac:dyDescent="0.15">
      <c r="A46" s="81"/>
      <c r="B46" s="26"/>
      <c r="C46" s="26"/>
      <c r="D46" s="13"/>
      <c r="E46" s="85"/>
      <c r="F46" s="86"/>
      <c r="G46" s="87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80"/>
      <c r="M47" s="80"/>
      <c r="N47" s="80"/>
      <c r="O47" s="80"/>
      <c r="P47" s="80"/>
      <c r="Q47" s="80"/>
    </row>
    <row r="48" spans="1:17" ht="15.75" customHeight="1" x14ac:dyDescent="0.15">
      <c r="A48" s="88"/>
      <c r="B48" s="88"/>
      <c r="C48" s="88"/>
      <c r="D48" s="88"/>
      <c r="E48" s="88"/>
      <c r="F48" s="88"/>
      <c r="G48" s="88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17:A19"/>
    <mergeCell ref="E18:G19"/>
    <mergeCell ref="A20:A22"/>
    <mergeCell ref="E21:G22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32:A34"/>
    <mergeCell ref="E33:G34"/>
    <mergeCell ref="A23:A25"/>
    <mergeCell ref="E24:G25"/>
    <mergeCell ref="A26:A28"/>
    <mergeCell ref="E27:G28"/>
    <mergeCell ref="A1:Q1"/>
    <mergeCell ref="R1:S1"/>
    <mergeCell ref="A47:G48"/>
    <mergeCell ref="L47:Q47"/>
    <mergeCell ref="A13:A16"/>
    <mergeCell ref="E14:G16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</mergeCells>
  <phoneticPr fontId="6"/>
  <conditionalFormatting sqref="B13:B46">
    <cfRule type="containsText" dxfId="13" priority="4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0E00-000000000000}">
      <formula1>催吐リスク</formula1>
    </dataValidation>
    <dataValidation type="list" errorStyle="warning" allowBlank="1" showInputMessage="1" showErrorMessage="1" sqref="D13:D46" xr:uid="{00000000-0002-0000-0E00-000001000000}">
      <formula1>INDIRECT(C13)</formula1>
    </dataValidation>
    <dataValidation type="list" allowBlank="1" showInputMessage="1" showErrorMessage="1" sqref="C13:C46" xr:uid="{00000000-0002-0000-0E00-000002000000}">
      <formula1>INDIRECT(B13)</formula1>
    </dataValidation>
    <dataValidation type="list" errorStyle="warning" allowBlank="1" showInputMessage="1" showErrorMessage="1" sqref="E45:G46 E18:G19 E21:G22 E27:G28 E30:G31 E33:G34 E36:G37 E39:G40 E42:G43 E24:G25" xr:uid="{00000000-0002-0000-0E00-000003000000}">
      <formula1>コメント</formula1>
    </dataValidation>
    <dataValidation type="list" allowBlank="1" showInputMessage="1" showErrorMessage="1" sqref="G44 G17 G20 G13 G26 G29 G32 G35 G38 G41 G23" xr:uid="{00000000-0002-0000-0E00-000004000000}">
      <formula1>投与速度</formula1>
    </dataValidation>
    <dataValidation type="list" allowBlank="1" showInputMessage="1" showErrorMessage="1" sqref="H13:Q46" xr:uid="{00000000-0002-0000-0E00-000005000000}">
      <formula1>投与日</formula1>
    </dataValidation>
    <dataValidation type="list" allowBlank="1" showInputMessage="1" showErrorMessage="1" sqref="E44 E17 E20 E26 E29 E32 E35 E38 E13:E14 E41 E23" xr:uid="{00000000-0002-0000-0E00-000006000000}">
      <formula1>手技</formula1>
    </dataValidation>
    <dataValidation type="list" allowBlank="1" showInputMessage="1" showErrorMessage="1" sqref="F44 F17 F20 F13 F26 F29 F32 F35 F38 F41 F23" xr:uid="{00000000-0002-0000-0E00-000007000000}">
      <formula1>投与ルート</formula1>
    </dataValidation>
    <dataValidation type="list" allowBlank="1" showInputMessage="1" showErrorMessage="1" sqref="A13 A17:A46" xr:uid="{00000000-0002-0000-0E00-000008000000}">
      <formula1>RP</formula1>
    </dataValidation>
    <dataValidation type="list" allowBlank="1" showInputMessage="1" showErrorMessage="1" sqref="B13:B46" xr:uid="{00000000-0002-0000-0E00-000009000000}">
      <formula1>抗ガン剤サイン</formula1>
    </dataValidation>
  </dataValidations>
  <hyperlinks>
    <hyperlink ref="R1" location="登録ﾚｼﾞﾒﾝ一覧!A1" display="登録ﾚｼﾞﾒﾝ一覧!A1" xr:uid="{9CDB7AE9-B0FB-4478-9172-F87F7083A795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408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>
        <v>3</v>
      </c>
      <c r="K12" s="11" t="s">
        <v>439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81" t="s">
        <v>339</v>
      </c>
      <c r="B13" s="26" t="s">
        <v>335</v>
      </c>
      <c r="C13" s="26" t="s">
        <v>36</v>
      </c>
      <c r="D13" s="13" t="s">
        <v>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26" t="s">
        <v>335</v>
      </c>
      <c r="C14" s="26" t="s">
        <v>341</v>
      </c>
      <c r="D14" s="13" t="s">
        <v>409</v>
      </c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26"/>
      <c r="C15" s="26"/>
      <c r="D15" s="13"/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26" t="s">
        <v>335</v>
      </c>
      <c r="C16" s="26" t="s">
        <v>36</v>
      </c>
      <c r="D16" s="13" t="s">
        <v>22</v>
      </c>
      <c r="E16" s="13" t="s">
        <v>119</v>
      </c>
      <c r="F16" s="13" t="s">
        <v>6</v>
      </c>
      <c r="G16" s="13" t="s">
        <v>168</v>
      </c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 t="s">
        <v>7</v>
      </c>
      <c r="C17" s="26" t="s">
        <v>410</v>
      </c>
      <c r="D17" s="13" t="s">
        <v>411</v>
      </c>
      <c r="E17" s="82"/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26" t="s">
        <v>335</v>
      </c>
      <c r="C19" s="26" t="s">
        <v>36</v>
      </c>
      <c r="D19" s="13" t="s">
        <v>22</v>
      </c>
      <c r="E19" s="13" t="s">
        <v>119</v>
      </c>
      <c r="F19" s="13" t="s">
        <v>6</v>
      </c>
      <c r="G19" s="13" t="s">
        <v>168</v>
      </c>
      <c r="H19" s="13" t="s">
        <v>340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26"/>
      <c r="C20" s="26"/>
      <c r="D20" s="13"/>
      <c r="E20" s="82"/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26"/>
      <c r="C22" s="26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/>
      <c r="C23" s="26"/>
      <c r="D23" s="13"/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26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/>
      <c r="C26" s="26"/>
      <c r="D26" s="13"/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12" priority="2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K6:P7" xr:uid="{00000000-0002-0000-0F00-000000000000}">
      <formula1>催吐リスク</formula1>
    </dataValidation>
    <dataValidation type="list" errorStyle="warning" allowBlank="1" showInputMessage="1" showErrorMessage="1" sqref="D13:D45" xr:uid="{00000000-0002-0000-0F00-000001000000}">
      <formula1>INDIRECT(C13)</formula1>
    </dataValidation>
    <dataValidation type="list" allowBlank="1" showInputMessage="1" showErrorMessage="1" sqref="C13:C45" xr:uid="{00000000-0002-0000-0F00-000002000000}">
      <formula1>INDIRECT(B13)</formula1>
    </dataValidation>
    <dataValidation type="list" errorStyle="warning" allowBlank="1" showInputMessage="1" showErrorMessage="1" sqref="E14:G15 E44:G45 E17:G18 E20:G21 E23:G24 E26:G27 E29:G30 E32:G33 E35:G36 E38:G39 E41:G42" xr:uid="{00000000-0002-0000-0F00-000003000000}">
      <formula1>コメント</formula1>
    </dataValidation>
    <dataValidation type="list" allowBlank="1" showInputMessage="1" showErrorMessage="1" sqref="G43 G16 G19 G22 G25 G28 G31 G34 G37 G40 G13" xr:uid="{00000000-0002-0000-0F00-000004000000}">
      <formula1>投与速度</formula1>
    </dataValidation>
    <dataValidation type="list" allowBlank="1" showInputMessage="1" showErrorMessage="1" sqref="H13:Q45" xr:uid="{00000000-0002-0000-0F00-000005000000}">
      <formula1>投与日</formula1>
    </dataValidation>
    <dataValidation type="list" allowBlank="1" showInputMessage="1" showErrorMessage="1" sqref="E43 E16 E19 E22 E25 E28 E31 E34 E37 E13 E40" xr:uid="{00000000-0002-0000-0F00-000006000000}">
      <formula1>手技</formula1>
    </dataValidation>
    <dataValidation type="list" allowBlank="1" showInputMessage="1" showErrorMessage="1" sqref="F43 F16 F19 F22 F25 F28 F31 F34 F37 F13 F40" xr:uid="{00000000-0002-0000-0F00-000007000000}">
      <formula1>投与ルート</formula1>
    </dataValidation>
    <dataValidation type="list" allowBlank="1" showInputMessage="1" showErrorMessage="1" sqref="A13:A45" xr:uid="{00000000-0002-0000-0F00-000008000000}">
      <formula1>RP</formula1>
    </dataValidation>
    <dataValidation type="list" allowBlank="1" showInputMessage="1" showErrorMessage="1" sqref="B13:B45" xr:uid="{00000000-0002-0000-0F00-000009000000}">
      <formula1>抗ガン剤サイン</formula1>
    </dataValidation>
  </dataValidations>
  <hyperlinks>
    <hyperlink ref="R1" location="登録ﾚｼﾞﾒﾝ一覧!A1" display="登録ﾚｼﾞﾒﾝ一覧!A1" xr:uid="{5E5EAFD6-DFAE-42C6-8550-4F5C7D145E8B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524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8" t="s">
        <v>9</v>
      </c>
      <c r="C6" s="139"/>
      <c r="D6" s="139" t="s">
        <v>452</v>
      </c>
      <c r="E6" s="139"/>
      <c r="F6" s="140"/>
      <c r="H6" s="102" t="s">
        <v>10</v>
      </c>
      <c r="I6" s="106"/>
      <c r="J6" s="103"/>
      <c r="K6" s="110" t="s">
        <v>366</v>
      </c>
      <c r="L6" s="106"/>
      <c r="M6" s="106"/>
      <c r="N6" s="106"/>
      <c r="O6" s="106"/>
      <c r="P6" s="111"/>
    </row>
    <row r="7" spans="1:19" ht="13.5" customHeight="1" thickBot="1" x14ac:dyDescent="0.2">
      <c r="B7" s="89" t="s">
        <v>17</v>
      </c>
      <c r="C7" s="90"/>
      <c r="D7" s="90" t="s">
        <v>422</v>
      </c>
      <c r="E7" s="90"/>
      <c r="F7" s="137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>
      <c r="B8" s="1"/>
      <c r="C8" s="1"/>
      <c r="D8" s="1"/>
      <c r="E8" s="1"/>
      <c r="F8" s="1"/>
    </row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 t="s">
        <v>364</v>
      </c>
      <c r="K12" s="11">
        <v>8</v>
      </c>
      <c r="L12" s="11" t="s">
        <v>364</v>
      </c>
      <c r="M12" s="11">
        <v>15</v>
      </c>
      <c r="N12" s="11" t="s">
        <v>439</v>
      </c>
      <c r="O12" s="11">
        <v>28</v>
      </c>
      <c r="P12" s="11"/>
      <c r="Q12" s="11"/>
    </row>
    <row r="13" spans="1:19" ht="13.5" customHeight="1" x14ac:dyDescent="0.15">
      <c r="A13" s="81" t="s">
        <v>339</v>
      </c>
      <c r="B13" s="26" t="s">
        <v>335</v>
      </c>
      <c r="C13" s="26" t="s">
        <v>36</v>
      </c>
      <c r="D13" s="13" t="s">
        <v>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26" t="s">
        <v>335</v>
      </c>
      <c r="C14" s="26" t="s">
        <v>347</v>
      </c>
      <c r="D14" s="13" t="s">
        <v>445</v>
      </c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26" t="s">
        <v>335</v>
      </c>
      <c r="C15" s="26" t="s">
        <v>341</v>
      </c>
      <c r="D15" s="13" t="s">
        <v>409</v>
      </c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26" t="s">
        <v>335</v>
      </c>
      <c r="C16" s="26" t="s">
        <v>36</v>
      </c>
      <c r="D16" s="13" t="s">
        <v>22</v>
      </c>
      <c r="E16" s="13" t="s">
        <v>119</v>
      </c>
      <c r="F16" s="13" t="s">
        <v>6</v>
      </c>
      <c r="G16" s="13" t="s">
        <v>169</v>
      </c>
      <c r="H16" s="13" t="s">
        <v>340</v>
      </c>
      <c r="I16" s="13"/>
      <c r="J16" s="13"/>
      <c r="K16" s="13" t="s">
        <v>340</v>
      </c>
      <c r="L16" s="13"/>
      <c r="M16" s="13" t="s">
        <v>340</v>
      </c>
      <c r="N16" s="13"/>
      <c r="O16" s="13"/>
      <c r="P16" s="13"/>
      <c r="Q16" s="13"/>
    </row>
    <row r="17" spans="1:17" ht="14.25" customHeight="1" x14ac:dyDescent="0.15">
      <c r="A17" s="81"/>
      <c r="B17" s="26" t="s">
        <v>335</v>
      </c>
      <c r="C17" s="26" t="s">
        <v>550</v>
      </c>
      <c r="D17" s="13" t="s">
        <v>23</v>
      </c>
      <c r="E17" s="82"/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26" t="s">
        <v>335</v>
      </c>
      <c r="C19" s="26" t="s">
        <v>412</v>
      </c>
      <c r="D19" s="13" t="s">
        <v>25</v>
      </c>
      <c r="E19" s="13" t="s">
        <v>119</v>
      </c>
      <c r="F19" s="13" t="s">
        <v>6</v>
      </c>
      <c r="G19" s="13" t="s">
        <v>177</v>
      </c>
      <c r="H19" s="13" t="s">
        <v>340</v>
      </c>
      <c r="I19" s="13"/>
      <c r="J19" s="13"/>
      <c r="K19" s="13" t="s">
        <v>340</v>
      </c>
      <c r="L19" s="13"/>
      <c r="M19" s="13" t="s">
        <v>340</v>
      </c>
      <c r="N19" s="13"/>
      <c r="O19" s="13"/>
      <c r="P19" s="13"/>
      <c r="Q19" s="13"/>
    </row>
    <row r="20" spans="1:17" ht="14.25" customHeight="1" x14ac:dyDescent="0.15">
      <c r="A20" s="81"/>
      <c r="B20" s="26" t="s">
        <v>7</v>
      </c>
      <c r="C20" s="26" t="s">
        <v>413</v>
      </c>
      <c r="D20" s="13" t="s">
        <v>393</v>
      </c>
      <c r="E20" s="82"/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 t="s">
        <v>95</v>
      </c>
      <c r="B22" s="26" t="s">
        <v>335</v>
      </c>
      <c r="C22" s="26" t="s">
        <v>35</v>
      </c>
      <c r="D22" s="13" t="s">
        <v>414</v>
      </c>
      <c r="E22" s="13" t="s">
        <v>119</v>
      </c>
      <c r="F22" s="13" t="s">
        <v>6</v>
      </c>
      <c r="G22" s="13" t="s">
        <v>174</v>
      </c>
      <c r="H22" s="13" t="s">
        <v>340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 t="s">
        <v>7</v>
      </c>
      <c r="C23" s="26" t="s">
        <v>415</v>
      </c>
      <c r="D23" s="13" t="s">
        <v>416</v>
      </c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 t="s">
        <v>96</v>
      </c>
      <c r="B25" s="26" t="s">
        <v>335</v>
      </c>
      <c r="C25" s="26" t="s">
        <v>36</v>
      </c>
      <c r="D25" s="13" t="s">
        <v>22</v>
      </c>
      <c r="E25" s="13" t="s">
        <v>119</v>
      </c>
      <c r="F25" s="13" t="s">
        <v>6</v>
      </c>
      <c r="G25" s="13" t="s">
        <v>173</v>
      </c>
      <c r="H25" s="13" t="s">
        <v>340</v>
      </c>
      <c r="I25" s="13"/>
      <c r="J25" s="13"/>
      <c r="K25" s="13" t="s">
        <v>340</v>
      </c>
      <c r="L25" s="13"/>
      <c r="M25" s="13" t="s">
        <v>340</v>
      </c>
      <c r="N25" s="13"/>
      <c r="O25" s="13"/>
      <c r="P25" s="13"/>
      <c r="Q25" s="13"/>
    </row>
    <row r="26" spans="1:17" ht="14.25" customHeight="1" x14ac:dyDescent="0.15">
      <c r="A26" s="81"/>
      <c r="B26" s="26"/>
      <c r="C26" s="26"/>
      <c r="D26" s="13"/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150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80"/>
      <c r="M46" s="80"/>
      <c r="N46" s="80"/>
      <c r="O46" s="80"/>
      <c r="P46" s="80"/>
      <c r="Q46" s="80"/>
    </row>
    <row r="47" spans="1:17" ht="15.75" customHeight="1" x14ac:dyDescent="0.15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3:A45"/>
    <mergeCell ref="E44:G45"/>
    <mergeCell ref="A40:A42"/>
    <mergeCell ref="A34:A36"/>
    <mergeCell ref="A37:A39"/>
    <mergeCell ref="A28:A30"/>
    <mergeCell ref="A31:A33"/>
    <mergeCell ref="A25:A27"/>
    <mergeCell ref="A22:A24"/>
    <mergeCell ref="A19:A21"/>
    <mergeCell ref="A16:A18"/>
    <mergeCell ref="C11:C12"/>
    <mergeCell ref="H11:Q11"/>
    <mergeCell ref="G11:G12"/>
    <mergeCell ref="E17:G18"/>
    <mergeCell ref="B11:B12"/>
    <mergeCell ref="D11:D12"/>
    <mergeCell ref="E11:E12"/>
    <mergeCell ref="F11:F12"/>
    <mergeCell ref="E38:G39"/>
    <mergeCell ref="E23:G24"/>
    <mergeCell ref="E29:G30"/>
    <mergeCell ref="E26:G27"/>
    <mergeCell ref="E20:G21"/>
    <mergeCell ref="E14:G15"/>
    <mergeCell ref="A46:K47"/>
    <mergeCell ref="A2:Q4"/>
    <mergeCell ref="B6:C6"/>
    <mergeCell ref="D6:F6"/>
    <mergeCell ref="H6:J7"/>
    <mergeCell ref="K6:P7"/>
    <mergeCell ref="A9:Q10"/>
    <mergeCell ref="A11:A12"/>
    <mergeCell ref="A13:A15"/>
    <mergeCell ref="L46:Q46"/>
    <mergeCell ref="B7:C7"/>
    <mergeCell ref="D7:F7"/>
    <mergeCell ref="E32:G33"/>
    <mergeCell ref="E41:G42"/>
    <mergeCell ref="E35:G36"/>
  </mergeCells>
  <phoneticPr fontId="6"/>
  <conditionalFormatting sqref="B13:B45">
    <cfRule type="containsText" dxfId="11" priority="2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K6:P7" xr:uid="{00000000-0002-0000-1000-000000000000}">
      <formula1>催吐リスク</formula1>
    </dataValidation>
    <dataValidation type="list" errorStyle="warning" allowBlank="1" showInputMessage="1" showErrorMessage="1" sqref="D13:D45" xr:uid="{00000000-0002-0000-1000-000001000000}">
      <formula1>INDIRECT(C13)</formula1>
    </dataValidation>
    <dataValidation type="list" errorStyle="warning" allowBlank="1" showInputMessage="1" showErrorMessage="1" sqref="E14:G15 E44:G45 E17:G18 E20:G21 E23:G24 E26:G27 E29:G30 E32:G33 E38:G39 E41:G42 E35:G36" xr:uid="{00000000-0002-0000-1000-000002000000}">
      <formula1>コメント</formula1>
    </dataValidation>
    <dataValidation type="list" allowBlank="1" showInputMessage="1" showErrorMessage="1" sqref="G43 G16 G19 G22 G25 G28 G31 G37 G40 G13 G34" xr:uid="{00000000-0002-0000-1000-000003000000}">
      <formula1>投与速度</formula1>
    </dataValidation>
    <dataValidation type="list" allowBlank="1" showInputMessage="1" showErrorMessage="1" sqref="H13:Q45" xr:uid="{00000000-0002-0000-1000-000004000000}">
      <formula1>投与日</formula1>
    </dataValidation>
    <dataValidation type="list" allowBlank="1" showInputMessage="1" showErrorMessage="1" sqref="E43 E16 E19 E22 E25 E28 E31 E37 E13 E40 E34" xr:uid="{00000000-0002-0000-1000-000005000000}">
      <formula1>手技</formula1>
    </dataValidation>
    <dataValidation type="list" allowBlank="1" showInputMessage="1" showErrorMessage="1" sqref="F43 F16 F19 F22 F25 F28 F31 F37 F13 F40 F34" xr:uid="{00000000-0002-0000-1000-000006000000}">
      <formula1>投与ルート</formula1>
    </dataValidation>
    <dataValidation type="list" allowBlank="1" showInputMessage="1" showErrorMessage="1" sqref="A13:A45" xr:uid="{00000000-0002-0000-1000-000007000000}">
      <formula1>RP</formula1>
    </dataValidation>
    <dataValidation type="list" allowBlank="1" showInputMessage="1" showErrorMessage="1" sqref="C13:C45" xr:uid="{00000000-0002-0000-1000-000008000000}">
      <formula1>INDIRECT(B13)</formula1>
    </dataValidation>
    <dataValidation type="list" allowBlank="1" showInputMessage="1" showErrorMessage="1" sqref="B13:B45" xr:uid="{00000000-0002-0000-1000-000009000000}">
      <formula1>抗ガン剤サイン</formula1>
    </dataValidation>
  </dataValidations>
  <hyperlinks>
    <hyperlink ref="R1" location="登録ﾚｼﾞﾒﾝ一覧!A1" display="登録ﾚｼﾞﾒﾝ一覧!A1" xr:uid="{CA7C3744-D9EA-4548-B905-0981CF9240D9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59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468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417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>
        <v>3</v>
      </c>
      <c r="K12" s="11" t="s">
        <v>439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93" t="s">
        <v>339</v>
      </c>
      <c r="B13" s="26" t="s">
        <v>335</v>
      </c>
      <c r="C13" s="26" t="s">
        <v>544</v>
      </c>
      <c r="D13" s="13" t="s">
        <v>545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3.5" customHeight="1" x14ac:dyDescent="0.15">
      <c r="A14" s="94"/>
      <c r="B14" s="26" t="s">
        <v>335</v>
      </c>
      <c r="C14" s="26" t="s">
        <v>341</v>
      </c>
      <c r="D14" s="13" t="s">
        <v>24</v>
      </c>
      <c r="E14" s="152" t="s">
        <v>443</v>
      </c>
      <c r="F14" s="153"/>
      <c r="G14" s="15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94"/>
      <c r="B15" s="26" t="s">
        <v>335</v>
      </c>
      <c r="C15" s="26"/>
      <c r="D15" s="13"/>
      <c r="E15" s="155"/>
      <c r="F15" s="156"/>
      <c r="G15" s="15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126"/>
      <c r="B16" s="26" t="s">
        <v>335</v>
      </c>
      <c r="C16" s="26"/>
      <c r="D16" s="13"/>
      <c r="E16" s="158"/>
      <c r="F16" s="159"/>
      <c r="G16" s="160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 t="s">
        <v>93</v>
      </c>
      <c r="B17" s="26" t="s">
        <v>335</v>
      </c>
      <c r="C17" s="26" t="s">
        <v>36</v>
      </c>
      <c r="D17" s="13" t="s">
        <v>5</v>
      </c>
      <c r="E17" s="13" t="s">
        <v>119</v>
      </c>
      <c r="F17" s="13" t="s">
        <v>6</v>
      </c>
      <c r="G17" s="13" t="s">
        <v>171</v>
      </c>
      <c r="H17" s="13" t="s">
        <v>340</v>
      </c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 t="s">
        <v>7</v>
      </c>
      <c r="C18" s="26" t="s">
        <v>442</v>
      </c>
      <c r="D18" s="13" t="s">
        <v>418</v>
      </c>
      <c r="E18" s="82" t="s">
        <v>344</v>
      </c>
      <c r="F18" s="83"/>
      <c r="G18" s="84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/>
      <c r="B19" s="26"/>
      <c r="C19" s="26"/>
      <c r="D19" s="13"/>
      <c r="E19" s="85"/>
      <c r="F19" s="86"/>
      <c r="G19" s="87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 t="s">
        <v>93</v>
      </c>
      <c r="B20" s="26" t="s">
        <v>335</v>
      </c>
      <c r="C20" s="26" t="s">
        <v>36</v>
      </c>
      <c r="D20" s="13" t="s">
        <v>22</v>
      </c>
      <c r="E20" s="13" t="s">
        <v>119</v>
      </c>
      <c r="F20" s="13" t="s">
        <v>6</v>
      </c>
      <c r="G20" s="13" t="s">
        <v>168</v>
      </c>
      <c r="H20" s="13" t="s">
        <v>340</v>
      </c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2"/>
      <c r="F21" s="83"/>
      <c r="G21" s="8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26"/>
      <c r="C22" s="26"/>
      <c r="D22" s="13"/>
      <c r="E22" s="85"/>
      <c r="F22" s="86"/>
      <c r="G22" s="87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/>
      <c r="C23" s="2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2"/>
      <c r="F24" s="83"/>
      <c r="G24" s="8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26"/>
      <c r="C25" s="26"/>
      <c r="D25" s="13"/>
      <c r="E25" s="85"/>
      <c r="F25" s="86"/>
      <c r="G25" s="87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/>
      <c r="C26" s="26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2"/>
      <c r="F27" s="83"/>
      <c r="G27" s="84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/>
      <c r="C28" s="26"/>
      <c r="D28" s="13"/>
      <c r="E28" s="85"/>
      <c r="F28" s="86"/>
      <c r="G28" s="87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4.25" customHeight="1" x14ac:dyDescent="0.15">
      <c r="A29" s="81"/>
      <c r="B29" s="26"/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2"/>
      <c r="F30" s="83"/>
      <c r="G30" s="84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85"/>
      <c r="F31" s="86"/>
      <c r="G31" s="87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2"/>
      <c r="F33" s="83"/>
      <c r="G33" s="8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85"/>
      <c r="F34" s="86"/>
      <c r="G34" s="87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2"/>
      <c r="F36" s="83"/>
      <c r="G36" s="8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85"/>
      <c r="F37" s="86"/>
      <c r="G37" s="87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2"/>
      <c r="F39" s="83"/>
      <c r="G39" s="84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85"/>
      <c r="F40" s="86"/>
      <c r="G40" s="87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2"/>
      <c r="F42" s="83"/>
      <c r="G42" s="84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85"/>
      <c r="F43" s="86"/>
      <c r="G43" s="87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2"/>
      <c r="F45" s="83"/>
      <c r="G45" s="84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3.5" customHeight="1" x14ac:dyDescent="0.15">
      <c r="A46" s="81"/>
      <c r="B46" s="26"/>
      <c r="C46" s="26"/>
      <c r="D46" s="13"/>
      <c r="E46" s="85"/>
      <c r="F46" s="86"/>
      <c r="G46" s="87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80"/>
      <c r="M47" s="80"/>
      <c r="N47" s="80"/>
      <c r="O47" s="80"/>
      <c r="P47" s="80"/>
      <c r="Q47" s="80"/>
    </row>
    <row r="48" spans="1:17" ht="15.75" customHeight="1" x14ac:dyDescent="0.15">
      <c r="A48" s="88"/>
      <c r="B48" s="88"/>
      <c r="C48" s="88"/>
      <c r="D48" s="88"/>
      <c r="E48" s="88"/>
      <c r="F48" s="88"/>
      <c r="G48" s="88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1:Q1"/>
    <mergeCell ref="R1:S1"/>
    <mergeCell ref="A47:G48"/>
    <mergeCell ref="L47:Q47"/>
    <mergeCell ref="A13:A16"/>
    <mergeCell ref="E14:G16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  <mergeCell ref="A32:A34"/>
    <mergeCell ref="E33:G34"/>
    <mergeCell ref="A23:A25"/>
    <mergeCell ref="E24:G25"/>
    <mergeCell ref="A26:A28"/>
    <mergeCell ref="E27:G28"/>
    <mergeCell ref="A17:A19"/>
    <mergeCell ref="E18:G19"/>
    <mergeCell ref="A20:A22"/>
    <mergeCell ref="E21:G22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6">
    <cfRule type="containsText" dxfId="10" priority="2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1100-000000000000}">
      <formula1>催吐リスク</formula1>
    </dataValidation>
    <dataValidation type="list" errorStyle="warning" allowBlank="1" showInputMessage="1" showErrorMessage="1" sqref="D13:D46" xr:uid="{00000000-0002-0000-1100-000001000000}">
      <formula1>INDIRECT(C13)</formula1>
    </dataValidation>
    <dataValidation type="list" errorStyle="warning" allowBlank="1" showInputMessage="1" showErrorMessage="1" sqref="E45:G46 E18:G19 E21:G22 E24:G25 E27:G28 E30:G31 E33:G34 E36:G37 E39:G40 E42:G43 E14" xr:uid="{00000000-0002-0000-1100-000002000000}">
      <formula1>コメント</formula1>
    </dataValidation>
    <dataValidation type="list" allowBlank="1" showInputMessage="1" showErrorMessage="1" sqref="G44 G17 G20 G23 G26 G29 G32 G35 G38 G41 G13" xr:uid="{00000000-0002-0000-1100-000003000000}">
      <formula1>投与速度</formula1>
    </dataValidation>
    <dataValidation type="list" allowBlank="1" showInputMessage="1" showErrorMessage="1" sqref="H13:Q46" xr:uid="{00000000-0002-0000-1100-000004000000}">
      <formula1>投与日</formula1>
    </dataValidation>
    <dataValidation type="list" allowBlank="1" showInputMessage="1" showErrorMessage="1" sqref="E44 E17 E20 E23 E26 E29 E32 E35 E38 E41 E13" xr:uid="{00000000-0002-0000-1100-000005000000}">
      <formula1>手技</formula1>
    </dataValidation>
    <dataValidation type="list" allowBlank="1" showInputMessage="1" showErrorMessage="1" sqref="F44 F17 F20 F23 F26 F29 F32 F35 F38 F41 F13" xr:uid="{00000000-0002-0000-1100-000006000000}">
      <formula1>投与ルート</formula1>
    </dataValidation>
    <dataValidation type="list" allowBlank="1" showInputMessage="1" showErrorMessage="1" sqref="A13 A17:A46" xr:uid="{00000000-0002-0000-1100-000007000000}">
      <formula1>RP</formula1>
    </dataValidation>
    <dataValidation type="list" allowBlank="1" showInputMessage="1" showErrorMessage="1" sqref="C13:C46" xr:uid="{00000000-0002-0000-1100-000008000000}">
      <formula1>INDIRECT(B13)</formula1>
    </dataValidation>
    <dataValidation type="list" allowBlank="1" showInputMessage="1" showErrorMessage="1" sqref="B13:B46" xr:uid="{00000000-0002-0000-1100-000009000000}">
      <formula1>抗ガン剤サイン</formula1>
    </dataValidation>
  </dataValidations>
  <hyperlinks>
    <hyperlink ref="R1" location="登録ﾚｼﾞﾒﾝ一覧!A1" display="登録ﾚｼﾞﾒﾝ一覧!A1" xr:uid="{411F4794-1C34-41B0-AFFC-A8100E737C90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469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38" t="s">
        <v>9</v>
      </c>
      <c r="C6" s="139"/>
      <c r="D6" s="161" t="s">
        <v>337</v>
      </c>
      <c r="E6" s="161"/>
      <c r="F6" s="162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ht="13.5" customHeight="1" thickBot="1" x14ac:dyDescent="0.2">
      <c r="B7" s="89" t="s">
        <v>17</v>
      </c>
      <c r="C7" s="90"/>
      <c r="D7" s="163" t="s">
        <v>357</v>
      </c>
      <c r="E7" s="163"/>
      <c r="F7" s="164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>
      <c r="B8" s="1"/>
      <c r="C8" s="1"/>
      <c r="D8" s="32"/>
      <c r="E8" s="32"/>
      <c r="F8" s="32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>
        <v>3</v>
      </c>
      <c r="K12" s="11" t="s">
        <v>439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81" t="s">
        <v>339</v>
      </c>
      <c r="B13" s="26" t="s">
        <v>335</v>
      </c>
      <c r="C13" s="26" t="s">
        <v>36</v>
      </c>
      <c r="D13" s="13" t="s">
        <v>22</v>
      </c>
      <c r="E13" s="13" t="s">
        <v>119</v>
      </c>
      <c r="F13" s="13" t="s">
        <v>6</v>
      </c>
      <c r="G13" s="13" t="s">
        <v>173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26"/>
      <c r="C14" s="26"/>
      <c r="D14" s="13"/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26"/>
      <c r="C15" s="26"/>
      <c r="D15" s="13"/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26" t="s">
        <v>335</v>
      </c>
      <c r="C16" s="26" t="s">
        <v>36</v>
      </c>
      <c r="D16" s="13" t="s">
        <v>8</v>
      </c>
      <c r="E16" s="13" t="s">
        <v>119</v>
      </c>
      <c r="F16" s="13" t="s">
        <v>6</v>
      </c>
      <c r="G16" s="13"/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 t="s">
        <v>7</v>
      </c>
      <c r="C17" s="26" t="s">
        <v>423</v>
      </c>
      <c r="D17" s="13"/>
      <c r="E17" s="82" t="s">
        <v>448</v>
      </c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26" t="s">
        <v>335</v>
      </c>
      <c r="C19" s="26" t="s">
        <v>36</v>
      </c>
      <c r="D19" s="13" t="s">
        <v>22</v>
      </c>
      <c r="E19" s="13" t="s">
        <v>119</v>
      </c>
      <c r="F19" s="13" t="s">
        <v>6</v>
      </c>
      <c r="G19" s="13" t="s">
        <v>168</v>
      </c>
      <c r="H19" s="13" t="s">
        <v>340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26"/>
      <c r="C20" s="26"/>
      <c r="D20" s="13"/>
      <c r="E20" s="82"/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 t="s">
        <v>95</v>
      </c>
      <c r="B22" s="26" t="s">
        <v>335</v>
      </c>
      <c r="C22" s="26" t="s">
        <v>36</v>
      </c>
      <c r="D22" s="13" t="s">
        <v>8</v>
      </c>
      <c r="E22" s="13" t="s">
        <v>119</v>
      </c>
      <c r="F22" s="13" t="s">
        <v>6</v>
      </c>
      <c r="G22" s="13"/>
      <c r="H22" s="13" t="s">
        <v>340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 t="s">
        <v>7</v>
      </c>
      <c r="C23" s="26" t="s">
        <v>552</v>
      </c>
      <c r="D23" s="13"/>
      <c r="E23" s="82" t="s">
        <v>358</v>
      </c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 t="s">
        <v>96</v>
      </c>
      <c r="B25" s="26" t="s">
        <v>335</v>
      </c>
      <c r="C25" s="26" t="s">
        <v>544</v>
      </c>
      <c r="D25" s="13" t="s">
        <v>545</v>
      </c>
      <c r="E25" s="13" t="s">
        <v>119</v>
      </c>
      <c r="F25" s="13" t="s">
        <v>6</v>
      </c>
      <c r="G25" s="13" t="s">
        <v>171</v>
      </c>
      <c r="H25" s="13" t="s">
        <v>340</v>
      </c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 t="s">
        <v>335</v>
      </c>
      <c r="C26" s="26" t="s">
        <v>341</v>
      </c>
      <c r="D26" s="13" t="s">
        <v>24</v>
      </c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 t="s">
        <v>335</v>
      </c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 t="s">
        <v>97</v>
      </c>
      <c r="B28" s="26" t="s">
        <v>335</v>
      </c>
      <c r="C28" s="26" t="s">
        <v>36</v>
      </c>
      <c r="D28" s="13" t="s">
        <v>8</v>
      </c>
      <c r="E28" s="13" t="s">
        <v>119</v>
      </c>
      <c r="F28" s="13" t="s">
        <v>6</v>
      </c>
      <c r="G28" s="13" t="s">
        <v>174</v>
      </c>
      <c r="H28" s="13" t="s">
        <v>340</v>
      </c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 t="s">
        <v>7</v>
      </c>
      <c r="C29" s="26" t="s">
        <v>342</v>
      </c>
      <c r="D29" s="13" t="s">
        <v>369</v>
      </c>
      <c r="E29" s="82" t="s">
        <v>344</v>
      </c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 t="s">
        <v>98</v>
      </c>
      <c r="B31" s="26" t="s">
        <v>335</v>
      </c>
      <c r="C31" s="26" t="s">
        <v>36</v>
      </c>
      <c r="D31" s="13" t="s">
        <v>22</v>
      </c>
      <c r="E31" s="13" t="s">
        <v>119</v>
      </c>
      <c r="F31" s="13" t="s">
        <v>6</v>
      </c>
      <c r="G31" s="13" t="s">
        <v>168</v>
      </c>
      <c r="H31" s="13" t="s">
        <v>340</v>
      </c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B7:C7"/>
    <mergeCell ref="D7:F7"/>
    <mergeCell ref="A43:A45"/>
    <mergeCell ref="E44:G45"/>
    <mergeCell ref="E32:G33"/>
    <mergeCell ref="A22:A24"/>
    <mergeCell ref="A28:A30"/>
    <mergeCell ref="E29:G30"/>
    <mergeCell ref="A31:A33"/>
    <mergeCell ref="A40:A42"/>
    <mergeCell ref="E41:G42"/>
    <mergeCell ref="A34:A36"/>
    <mergeCell ref="E35:G36"/>
    <mergeCell ref="A37:A39"/>
    <mergeCell ref="E38:G39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2:Q4"/>
    <mergeCell ref="B6:C6"/>
    <mergeCell ref="D6:F6"/>
    <mergeCell ref="H6:J7"/>
    <mergeCell ref="K6:P7"/>
  </mergeCells>
  <phoneticPr fontId="6"/>
  <conditionalFormatting sqref="B13:B45">
    <cfRule type="containsText" dxfId="9" priority="2" operator="containsText" text="なし">
      <formula>NOT(ISERROR(SEARCH("なし",B13)))</formula>
    </cfRule>
  </conditionalFormatting>
  <dataValidations count="10">
    <dataValidation type="list" allowBlank="1" showInputMessage="1" showErrorMessage="1" sqref="K6:P8" xr:uid="{00000000-0002-0000-1200-000000000000}">
      <formula1>催吐リスク</formula1>
    </dataValidation>
    <dataValidation type="list" errorStyle="warning" allowBlank="1" showInputMessage="1" showErrorMessage="1" sqref="D13:D45" xr:uid="{00000000-0002-0000-1200-000001000000}">
      <formula1>INDIRECT(C13)</formula1>
    </dataValidation>
    <dataValidation type="list" errorStyle="warning" allowBlank="1" showInputMessage="1" showErrorMessage="1" sqref="E14:G15 E44:G45 E17:G18 E20:G21 E23:G24 E26:G27 E29:G30 E32:G33 E35:G36 E38:G39 E41:G42" xr:uid="{00000000-0002-0000-1200-000002000000}">
      <formula1>コメント</formula1>
    </dataValidation>
    <dataValidation type="list" allowBlank="1" showInputMessage="1" showErrorMessage="1" sqref="G43 G16 G19 G22 G25 G28 G31 G34 G37 G40 G13" xr:uid="{00000000-0002-0000-1200-000003000000}">
      <formula1>投与速度</formula1>
    </dataValidation>
    <dataValidation type="list" allowBlank="1" showInputMessage="1" showErrorMessage="1" sqref="H13:Q45" xr:uid="{00000000-0002-0000-1200-000004000000}">
      <formula1>投与日</formula1>
    </dataValidation>
    <dataValidation type="list" allowBlank="1" showInputMessage="1" showErrorMessage="1" sqref="E43 E16 E19 E22 E25 E28 E31 E34 E37 E13 E40" xr:uid="{00000000-0002-0000-1200-000005000000}">
      <formula1>手技</formula1>
    </dataValidation>
    <dataValidation type="list" allowBlank="1" showInputMessage="1" showErrorMessage="1" sqref="F43 F16 F19 F22 F25 F28 F31 F34 F37 F13 F40" xr:uid="{00000000-0002-0000-1200-000006000000}">
      <formula1>投与ルート</formula1>
    </dataValidation>
    <dataValidation type="list" allowBlank="1" showInputMessage="1" showErrorMessage="1" sqref="A13:A45" xr:uid="{00000000-0002-0000-1200-000007000000}">
      <formula1>RP</formula1>
    </dataValidation>
    <dataValidation type="list" allowBlank="1" showInputMessage="1" showErrorMessage="1" sqref="C13:C45" xr:uid="{00000000-0002-0000-1200-000008000000}">
      <formula1>INDIRECT(B13)</formula1>
    </dataValidation>
    <dataValidation type="list" allowBlank="1" showInputMessage="1" showErrorMessage="1" sqref="B13:B45" xr:uid="{00000000-0002-0000-1200-000009000000}">
      <formula1>抗ガン剤サイン</formula1>
    </dataValidation>
  </dataValidations>
  <hyperlinks>
    <hyperlink ref="R1" location="登録ﾚｼﾞﾒﾝ一覧!A1" display="登録ﾚｼﾞﾒﾝ一覧!A1" xr:uid="{F2EFC554-3BC5-4CDB-9149-C36511ED9F93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2:CF52"/>
  <sheetViews>
    <sheetView topLeftCell="C1" workbookViewId="0">
      <selection activeCell="E33" sqref="E33"/>
    </sheetView>
  </sheetViews>
  <sheetFormatPr defaultRowHeight="13.5" x14ac:dyDescent="0.15"/>
  <cols>
    <col min="1" max="1" width="19" customWidth="1"/>
    <col min="3" max="3" width="14.625" customWidth="1"/>
    <col min="4" max="4" width="16.125" customWidth="1"/>
    <col min="5" max="5" width="29.75" customWidth="1"/>
    <col min="6" max="6" width="15" customWidth="1"/>
    <col min="7" max="7" width="6.25" customWidth="1"/>
    <col min="11" max="11" width="10.75" customWidth="1"/>
    <col min="12" max="12" width="10.5" customWidth="1"/>
    <col min="15" max="15" width="11" customWidth="1"/>
    <col min="16" max="16" width="10.625" customWidth="1"/>
    <col min="22" max="22" width="13" customWidth="1"/>
    <col min="28" max="28" width="25.875" customWidth="1"/>
    <col min="80" max="80" width="10.75" customWidth="1"/>
  </cols>
  <sheetData>
    <row r="2" spans="1:84" x14ac:dyDescent="0.15">
      <c r="D2" t="s">
        <v>117</v>
      </c>
      <c r="E2" t="s">
        <v>43</v>
      </c>
    </row>
    <row r="3" spans="1:84" s="24" customFormat="1" x14ac:dyDescent="0.15">
      <c r="A3" s="24" t="s">
        <v>10</v>
      </c>
      <c r="B3" s="24" t="s">
        <v>91</v>
      </c>
      <c r="C3" s="24" t="s">
        <v>44</v>
      </c>
      <c r="D3" s="24" t="s">
        <v>46</v>
      </c>
      <c r="E3" s="24" t="s">
        <v>378</v>
      </c>
      <c r="F3" s="24" t="s">
        <v>380</v>
      </c>
      <c r="G3" s="24" t="s">
        <v>165</v>
      </c>
      <c r="H3" s="24" t="s">
        <v>162</v>
      </c>
      <c r="I3" s="24" t="s">
        <v>118</v>
      </c>
      <c r="J3" s="24" t="s">
        <v>167</v>
      </c>
      <c r="K3" s="24" t="s">
        <v>121</v>
      </c>
    </row>
    <row r="4" spans="1:84" x14ac:dyDescent="0.15">
      <c r="A4" t="s">
        <v>231</v>
      </c>
      <c r="B4" s="18"/>
      <c r="C4" s="21"/>
      <c r="D4" s="17"/>
      <c r="E4" s="17"/>
      <c r="K4" s="19" t="s">
        <v>39</v>
      </c>
      <c r="L4" s="19" t="s">
        <v>38</v>
      </c>
      <c r="M4" s="19" t="s">
        <v>32</v>
      </c>
      <c r="N4" s="19" t="s">
        <v>161</v>
      </c>
      <c r="O4" s="18" t="s">
        <v>35</v>
      </c>
      <c r="P4" s="19" t="s">
        <v>36</v>
      </c>
      <c r="Q4" s="19" t="s">
        <v>37</v>
      </c>
      <c r="R4" s="19" t="s">
        <v>42</v>
      </c>
      <c r="S4" s="19" t="s">
        <v>41</v>
      </c>
      <c r="T4" s="20" t="s">
        <v>544</v>
      </c>
      <c r="U4" s="19" t="s">
        <v>152</v>
      </c>
      <c r="V4" s="19" t="s">
        <v>156</v>
      </c>
      <c r="W4" s="19" t="s">
        <v>187</v>
      </c>
      <c r="X4" s="19" t="s">
        <v>186</v>
      </c>
      <c r="Y4" s="19" t="s">
        <v>194</v>
      </c>
      <c r="Z4" s="19" t="s">
        <v>199</v>
      </c>
      <c r="AA4" s="19" t="s">
        <v>200</v>
      </c>
      <c r="AB4" s="19" t="s">
        <v>227</v>
      </c>
      <c r="AD4" s="16" t="s">
        <v>49</v>
      </c>
      <c r="AE4" s="14" t="s">
        <v>50</v>
      </c>
      <c r="AF4" s="14" t="s">
        <v>48</v>
      </c>
      <c r="AG4" s="14" t="s">
        <v>52</v>
      </c>
      <c r="AH4" s="14" t="s">
        <v>51</v>
      </c>
      <c r="AI4" s="14" t="s">
        <v>53</v>
      </c>
      <c r="AJ4" s="14" t="s">
        <v>88</v>
      </c>
      <c r="AK4" s="14" t="s">
        <v>54</v>
      </c>
      <c r="AL4" s="14" t="s">
        <v>55</v>
      </c>
      <c r="AM4" s="14" t="s">
        <v>56</v>
      </c>
      <c r="AN4" s="14" t="s">
        <v>57</v>
      </c>
      <c r="AO4" s="14" t="s">
        <v>89</v>
      </c>
      <c r="AP4" s="14" t="s">
        <v>58</v>
      </c>
      <c r="AQ4" s="14" t="s">
        <v>59</v>
      </c>
      <c r="AR4" s="14" t="s">
        <v>60</v>
      </c>
      <c r="AS4" s="14" t="s">
        <v>61</v>
      </c>
      <c r="AT4" s="14" t="s">
        <v>62</v>
      </c>
      <c r="AU4" s="14" t="s">
        <v>63</v>
      </c>
      <c r="AV4" s="14" t="s">
        <v>64</v>
      </c>
      <c r="AW4" s="14" t="s">
        <v>65</v>
      </c>
      <c r="AX4" s="14" t="s">
        <v>334</v>
      </c>
      <c r="AY4" s="14" t="s">
        <v>66</v>
      </c>
      <c r="AZ4" s="14" t="s">
        <v>67</v>
      </c>
      <c r="BA4" s="14" t="s">
        <v>68</v>
      </c>
      <c r="BB4" s="14" t="s">
        <v>69</v>
      </c>
      <c r="BC4" s="14" t="s">
        <v>70</v>
      </c>
      <c r="BD4" s="14" t="s">
        <v>71</v>
      </c>
      <c r="BE4" s="14" t="s">
        <v>72</v>
      </c>
      <c r="BF4" s="14" t="s">
        <v>73</v>
      </c>
      <c r="BG4" s="14" t="s">
        <v>74</v>
      </c>
      <c r="BH4" s="14" t="s">
        <v>75</v>
      </c>
      <c r="BI4" s="14" t="s">
        <v>76</v>
      </c>
      <c r="BJ4" s="14" t="s">
        <v>77</v>
      </c>
      <c r="BK4" s="14" t="s">
        <v>78</v>
      </c>
      <c r="BL4" s="14" t="s">
        <v>79</v>
      </c>
      <c r="BM4" s="14" t="s">
        <v>80</v>
      </c>
      <c r="BN4" s="14" t="s">
        <v>81</v>
      </c>
      <c r="BO4" s="14" t="s">
        <v>82</v>
      </c>
      <c r="BP4" s="14" t="s">
        <v>90</v>
      </c>
      <c r="BQ4" s="14" t="s">
        <v>83</v>
      </c>
      <c r="BR4" s="14" t="s">
        <v>84</v>
      </c>
      <c r="BS4" s="14" t="s">
        <v>85</v>
      </c>
      <c r="BT4" s="14" t="s">
        <v>86</v>
      </c>
      <c r="BU4" s="16" t="s">
        <v>49</v>
      </c>
      <c r="BV4" s="14" t="s">
        <v>50</v>
      </c>
      <c r="BW4" s="14" t="s">
        <v>48</v>
      </c>
      <c r="BX4" s="14" t="s">
        <v>52</v>
      </c>
      <c r="BY4" s="14" t="s">
        <v>51</v>
      </c>
      <c r="BZ4" s="14" t="s">
        <v>53</v>
      </c>
      <c r="CA4" s="14" t="s">
        <v>88</v>
      </c>
      <c r="CB4" s="14" t="s">
        <v>54</v>
      </c>
      <c r="CC4" s="14" t="s">
        <v>370</v>
      </c>
      <c r="CD4" s="14" t="s">
        <v>371</v>
      </c>
      <c r="CE4" s="14" t="s">
        <v>549</v>
      </c>
      <c r="CF4" s="14" t="s">
        <v>87</v>
      </c>
    </row>
    <row r="5" spans="1:84" ht="13.5" customHeight="1" x14ac:dyDescent="0.15">
      <c r="A5" t="s">
        <v>232</v>
      </c>
      <c r="B5" s="19" t="s">
        <v>385</v>
      </c>
      <c r="C5" s="22" t="s">
        <v>378</v>
      </c>
      <c r="D5" s="18" t="s">
        <v>35</v>
      </c>
      <c r="E5" s="16" t="s">
        <v>49</v>
      </c>
      <c r="F5" s="9" t="s">
        <v>381</v>
      </c>
      <c r="G5" s="9" t="s">
        <v>166</v>
      </c>
      <c r="H5" t="s">
        <v>119</v>
      </c>
      <c r="I5" t="s">
        <v>163</v>
      </c>
      <c r="J5" s="19" t="s">
        <v>169</v>
      </c>
      <c r="AB5" s="25"/>
      <c r="AD5" t="s">
        <v>292</v>
      </c>
      <c r="AE5" t="s">
        <v>302</v>
      </c>
      <c r="AF5" t="s">
        <v>313</v>
      </c>
      <c r="AG5" t="s">
        <v>294</v>
      </c>
      <c r="AH5" t="s">
        <v>246</v>
      </c>
      <c r="AI5" t="s">
        <v>249</v>
      </c>
      <c r="AJ5" t="s">
        <v>322</v>
      </c>
      <c r="AK5" t="s">
        <v>243</v>
      </c>
      <c r="AL5" t="s">
        <v>246</v>
      </c>
      <c r="AM5" t="s">
        <v>319</v>
      </c>
      <c r="AN5" t="s">
        <v>285</v>
      </c>
      <c r="AO5" t="s">
        <v>264</v>
      </c>
      <c r="AP5" t="s">
        <v>259</v>
      </c>
      <c r="AQ5" t="s">
        <v>257</v>
      </c>
      <c r="AR5" t="s">
        <v>274</v>
      </c>
      <c r="AS5" t="s">
        <v>240</v>
      </c>
      <c r="AT5" t="s">
        <v>239</v>
      </c>
      <c r="AU5" t="s">
        <v>261</v>
      </c>
      <c r="AV5" t="s">
        <v>300</v>
      </c>
      <c r="AW5" t="s">
        <v>283</v>
      </c>
      <c r="AX5" t="s">
        <v>298</v>
      </c>
      <c r="AY5" t="s">
        <v>317</v>
      </c>
      <c r="AZ5" t="s">
        <v>281</v>
      </c>
      <c r="BA5" t="s">
        <v>314</v>
      </c>
      <c r="BB5" t="s">
        <v>262</v>
      </c>
      <c r="BC5" t="s">
        <v>255</v>
      </c>
      <c r="BD5" s="28" t="s">
        <v>303</v>
      </c>
      <c r="BE5" t="s">
        <v>275</v>
      </c>
      <c r="BF5" t="s">
        <v>273</v>
      </c>
      <c r="BG5" t="s">
        <v>266</v>
      </c>
      <c r="BH5" t="s">
        <v>244</v>
      </c>
      <c r="BI5" t="s">
        <v>269</v>
      </c>
      <c r="BJ5" t="s">
        <v>267</v>
      </c>
      <c r="BK5" t="s">
        <v>311</v>
      </c>
      <c r="BL5" t="s">
        <v>287</v>
      </c>
      <c r="BM5" t="s">
        <v>321</v>
      </c>
      <c r="BN5" t="s">
        <v>291</v>
      </c>
      <c r="BP5" t="s">
        <v>318</v>
      </c>
      <c r="BQ5" t="s">
        <v>309</v>
      </c>
      <c r="BR5" t="s">
        <v>242</v>
      </c>
      <c r="BS5" t="s">
        <v>324</v>
      </c>
      <c r="BU5" t="s">
        <v>326</v>
      </c>
      <c r="BV5" t="s">
        <v>327</v>
      </c>
      <c r="BW5" t="s">
        <v>328</v>
      </c>
      <c r="BX5" t="s">
        <v>260</v>
      </c>
      <c r="BY5" t="s">
        <v>246</v>
      </c>
      <c r="BZ5" t="s">
        <v>249</v>
      </c>
      <c r="CA5" t="s">
        <v>322</v>
      </c>
      <c r="CB5" t="s">
        <v>284</v>
      </c>
      <c r="CC5" t="s">
        <v>372</v>
      </c>
      <c r="CD5" t="s">
        <v>373</v>
      </c>
      <c r="CE5" t="s">
        <v>374</v>
      </c>
      <c r="CF5" t="s">
        <v>247</v>
      </c>
    </row>
    <row r="6" spans="1:84" ht="21" customHeight="1" x14ac:dyDescent="0.15">
      <c r="A6" t="s">
        <v>233</v>
      </c>
      <c r="B6" s="19" t="s">
        <v>92</v>
      </c>
      <c r="C6" s="23" t="s">
        <v>47</v>
      </c>
      <c r="D6" s="19" t="s">
        <v>41</v>
      </c>
      <c r="E6" s="14" t="s">
        <v>50</v>
      </c>
      <c r="F6" s="14" t="s">
        <v>549</v>
      </c>
      <c r="G6" s="14"/>
      <c r="H6" s="19" t="s">
        <v>120</v>
      </c>
      <c r="I6" s="19" t="s">
        <v>164</v>
      </c>
      <c r="J6" t="s">
        <v>170</v>
      </c>
      <c r="K6" t="s">
        <v>122</v>
      </c>
      <c r="L6" t="s">
        <v>122</v>
      </c>
      <c r="M6" t="s">
        <v>122</v>
      </c>
      <c r="N6" t="s">
        <v>122</v>
      </c>
      <c r="O6" t="s">
        <v>127</v>
      </c>
      <c r="P6" t="s">
        <v>127</v>
      </c>
      <c r="Q6" t="s">
        <v>133</v>
      </c>
      <c r="R6" t="s">
        <v>148</v>
      </c>
      <c r="S6" t="s">
        <v>151</v>
      </c>
      <c r="T6" t="s">
        <v>546</v>
      </c>
      <c r="U6" t="s">
        <v>153</v>
      </c>
      <c r="V6" t="s">
        <v>129</v>
      </c>
      <c r="W6" t="s">
        <v>188</v>
      </c>
      <c r="X6" t="s">
        <v>191</v>
      </c>
      <c r="Y6" t="s">
        <v>195</v>
      </c>
      <c r="Z6" t="s">
        <v>388</v>
      </c>
      <c r="AA6" t="s">
        <v>201</v>
      </c>
      <c r="AB6" s="25" t="s">
        <v>228</v>
      </c>
      <c r="AD6" t="s">
        <v>287</v>
      </c>
      <c r="AE6" t="s">
        <v>244</v>
      </c>
      <c r="AG6" t="s">
        <v>289</v>
      </c>
      <c r="AH6" t="s">
        <v>301</v>
      </c>
      <c r="AJ6" t="s">
        <v>332</v>
      </c>
      <c r="AK6" t="s">
        <v>244</v>
      </c>
      <c r="AM6" t="s">
        <v>275</v>
      </c>
      <c r="AN6" t="s">
        <v>280</v>
      </c>
      <c r="AO6" t="s">
        <v>268</v>
      </c>
      <c r="AQ6" t="s">
        <v>269</v>
      </c>
      <c r="AS6" t="s">
        <v>244</v>
      </c>
      <c r="AT6" t="s">
        <v>308</v>
      </c>
      <c r="AV6" t="s">
        <v>238</v>
      </c>
      <c r="AW6" t="s">
        <v>260</v>
      </c>
      <c r="AZ6" t="s">
        <v>276</v>
      </c>
      <c r="BB6" t="s">
        <v>256</v>
      </c>
      <c r="BC6" t="s">
        <v>311</v>
      </c>
      <c r="BD6" s="28" t="s">
        <v>277</v>
      </c>
      <c r="BF6" t="s">
        <v>272</v>
      </c>
      <c r="BG6" t="s">
        <v>265</v>
      </c>
      <c r="BH6" t="s">
        <v>246</v>
      </c>
      <c r="BL6" t="s">
        <v>249</v>
      </c>
      <c r="BP6" t="s">
        <v>262</v>
      </c>
      <c r="BS6" t="s">
        <v>323</v>
      </c>
      <c r="BU6" t="s">
        <v>329</v>
      </c>
      <c r="BV6" t="s">
        <v>330</v>
      </c>
      <c r="BX6" t="s">
        <v>252</v>
      </c>
      <c r="BY6" t="s">
        <v>331</v>
      </c>
      <c r="CA6" t="s">
        <v>332</v>
      </c>
      <c r="CB6" t="s">
        <v>333</v>
      </c>
      <c r="CE6" t="s">
        <v>375</v>
      </c>
    </row>
    <row r="7" spans="1:84" ht="15.75" customHeight="1" x14ac:dyDescent="0.25">
      <c r="A7" s="27" t="s">
        <v>234</v>
      </c>
      <c r="B7" s="19" t="s">
        <v>93</v>
      </c>
      <c r="C7" t="s">
        <v>377</v>
      </c>
      <c r="D7" s="19" t="s">
        <v>36</v>
      </c>
      <c r="E7" s="14" t="s">
        <v>48</v>
      </c>
      <c r="F7" s="9" t="s">
        <v>382</v>
      </c>
      <c r="G7" s="9"/>
      <c r="H7" s="29" t="s">
        <v>379</v>
      </c>
      <c r="J7" t="s">
        <v>173</v>
      </c>
      <c r="K7" t="s">
        <v>123</v>
      </c>
      <c r="L7" t="s">
        <v>123</v>
      </c>
      <c r="M7" t="s">
        <v>123</v>
      </c>
      <c r="N7" t="s">
        <v>123</v>
      </c>
      <c r="O7" t="s">
        <v>128</v>
      </c>
      <c r="P7" t="s">
        <v>128</v>
      </c>
      <c r="Q7" t="s">
        <v>134</v>
      </c>
      <c r="R7" t="s">
        <v>149</v>
      </c>
      <c r="U7" t="s">
        <v>154</v>
      </c>
      <c r="V7" t="s">
        <v>157</v>
      </c>
      <c r="W7" t="s">
        <v>189</v>
      </c>
      <c r="X7" t="s">
        <v>192</v>
      </c>
      <c r="Y7" t="s">
        <v>196</v>
      </c>
      <c r="Z7" t="s">
        <v>389</v>
      </c>
      <c r="AA7" t="s">
        <v>202</v>
      </c>
      <c r="AB7" s="25" t="s">
        <v>229</v>
      </c>
      <c r="AE7" t="s">
        <v>275</v>
      </c>
      <c r="AG7" t="s">
        <v>290</v>
      </c>
      <c r="AH7" t="s">
        <v>271</v>
      </c>
      <c r="AJ7" t="s">
        <v>312</v>
      </c>
      <c r="AK7" t="s">
        <v>284</v>
      </c>
      <c r="AM7" t="s">
        <v>263</v>
      </c>
      <c r="AO7" t="s">
        <v>258</v>
      </c>
      <c r="AT7" t="s">
        <v>248</v>
      </c>
      <c r="AV7" t="s">
        <v>245</v>
      </c>
      <c r="AZ7" t="s">
        <v>320</v>
      </c>
      <c r="BC7" t="s">
        <v>251</v>
      </c>
      <c r="BD7" s="28" t="s">
        <v>262</v>
      </c>
      <c r="BH7" t="s">
        <v>315</v>
      </c>
      <c r="BL7" t="s">
        <v>282</v>
      </c>
      <c r="BP7" t="s">
        <v>263</v>
      </c>
      <c r="BV7" t="s">
        <v>275</v>
      </c>
      <c r="BX7" t="s">
        <v>294</v>
      </c>
      <c r="BY7" t="s">
        <v>271</v>
      </c>
      <c r="CB7" t="s">
        <v>293</v>
      </c>
      <c r="CE7" t="s">
        <v>376</v>
      </c>
    </row>
    <row r="8" spans="1:84" ht="15.75" customHeight="1" x14ac:dyDescent="0.15">
      <c r="B8" s="19" t="s">
        <v>94</v>
      </c>
      <c r="D8" s="19" t="s">
        <v>39</v>
      </c>
      <c r="E8" s="14" t="s">
        <v>52</v>
      </c>
      <c r="F8" s="9" t="s">
        <v>383</v>
      </c>
      <c r="G8" s="9"/>
      <c r="J8" t="s">
        <v>171</v>
      </c>
      <c r="K8" t="s">
        <v>124</v>
      </c>
      <c r="L8" t="s">
        <v>124</v>
      </c>
      <c r="M8" t="s">
        <v>124</v>
      </c>
      <c r="N8" t="s">
        <v>124</v>
      </c>
      <c r="O8" t="s">
        <v>129</v>
      </c>
      <c r="P8" t="s">
        <v>129</v>
      </c>
      <c r="Q8" t="s">
        <v>135</v>
      </c>
      <c r="R8" t="s">
        <v>150</v>
      </c>
      <c r="U8" t="s">
        <v>155</v>
      </c>
      <c r="V8" t="s">
        <v>159</v>
      </c>
      <c r="W8" t="s">
        <v>190</v>
      </c>
      <c r="X8" t="s">
        <v>193</v>
      </c>
      <c r="Y8" t="s">
        <v>197</v>
      </c>
      <c r="Z8" t="s">
        <v>390</v>
      </c>
      <c r="AB8" s="25" t="s">
        <v>216</v>
      </c>
      <c r="AG8" t="s">
        <v>260</v>
      </c>
      <c r="AK8" t="s">
        <v>246</v>
      </c>
      <c r="AO8" t="s">
        <v>310</v>
      </c>
      <c r="AT8" t="s">
        <v>254</v>
      </c>
      <c r="AV8" t="s">
        <v>316</v>
      </c>
      <c r="AZ8" t="s">
        <v>247</v>
      </c>
      <c r="BD8" s="28" t="s">
        <v>243</v>
      </c>
      <c r="BH8" t="s">
        <v>307</v>
      </c>
      <c r="BL8" t="s">
        <v>268</v>
      </c>
      <c r="BX8" t="s">
        <v>289</v>
      </c>
      <c r="CB8" t="s">
        <v>288</v>
      </c>
    </row>
    <row r="9" spans="1:84" ht="23.25" customHeight="1" x14ac:dyDescent="0.15">
      <c r="B9" s="19" t="s">
        <v>95</v>
      </c>
      <c r="D9" s="19" t="s">
        <v>161</v>
      </c>
      <c r="E9" s="14" t="s">
        <v>51</v>
      </c>
      <c r="F9" s="9" t="s">
        <v>384</v>
      </c>
      <c r="G9" s="9"/>
      <c r="J9" t="s">
        <v>172</v>
      </c>
      <c r="K9" t="s">
        <v>125</v>
      </c>
      <c r="L9" t="s">
        <v>125</v>
      </c>
      <c r="M9" t="s">
        <v>125</v>
      </c>
      <c r="N9" t="s">
        <v>125</v>
      </c>
      <c r="O9" t="s">
        <v>130</v>
      </c>
      <c r="P9" t="s">
        <v>130</v>
      </c>
      <c r="Q9" t="s">
        <v>136</v>
      </c>
      <c r="V9" t="s">
        <v>160</v>
      </c>
      <c r="Y9" t="s">
        <v>198</v>
      </c>
      <c r="AB9" s="25" t="s">
        <v>218</v>
      </c>
      <c r="AG9" t="s">
        <v>252</v>
      </c>
      <c r="AK9" t="s">
        <v>293</v>
      </c>
      <c r="AT9" t="s">
        <v>241</v>
      </c>
      <c r="AZ9" t="s">
        <v>255</v>
      </c>
      <c r="BD9" s="28" t="s">
        <v>278</v>
      </c>
      <c r="BH9" t="s">
        <v>306</v>
      </c>
      <c r="BL9" t="s">
        <v>258</v>
      </c>
      <c r="BX9" t="s">
        <v>290</v>
      </c>
      <c r="CB9" t="s">
        <v>279</v>
      </c>
    </row>
    <row r="10" spans="1:84" ht="17.25" customHeight="1" x14ac:dyDescent="0.15">
      <c r="B10" s="19" t="s">
        <v>96</v>
      </c>
      <c r="D10" s="19" t="s">
        <v>38</v>
      </c>
      <c r="E10" s="14" t="s">
        <v>53</v>
      </c>
      <c r="F10" s="9"/>
      <c r="G10" s="9"/>
      <c r="J10" t="s">
        <v>174</v>
      </c>
      <c r="K10" t="s">
        <v>126</v>
      </c>
      <c r="L10" t="s">
        <v>126</v>
      </c>
      <c r="M10" t="s">
        <v>126</v>
      </c>
      <c r="N10" t="s">
        <v>126</v>
      </c>
      <c r="O10" t="s">
        <v>131</v>
      </c>
      <c r="P10" t="s">
        <v>131</v>
      </c>
      <c r="Q10" t="s">
        <v>137</v>
      </c>
      <c r="V10" t="s">
        <v>158</v>
      </c>
      <c r="AB10" s="25" t="s">
        <v>219</v>
      </c>
      <c r="AK10" t="s">
        <v>288</v>
      </c>
      <c r="AT10" t="s">
        <v>270</v>
      </c>
      <c r="AZ10" t="s">
        <v>256</v>
      </c>
      <c r="BD10" s="28" t="s">
        <v>267</v>
      </c>
      <c r="BH10" t="s">
        <v>242</v>
      </c>
      <c r="BL10" t="s">
        <v>305</v>
      </c>
      <c r="CB10" t="s">
        <v>296</v>
      </c>
    </row>
    <row r="11" spans="1:84" ht="22.5" customHeight="1" x14ac:dyDescent="0.15">
      <c r="B11" s="19" t="s">
        <v>97</v>
      </c>
      <c r="D11" s="19" t="s">
        <v>32</v>
      </c>
      <c r="E11" s="14" t="s">
        <v>88</v>
      </c>
      <c r="F11" s="9"/>
      <c r="G11" s="9"/>
      <c r="J11" t="s">
        <v>175</v>
      </c>
      <c r="K11" t="s">
        <v>31</v>
      </c>
      <c r="L11" t="s">
        <v>31</v>
      </c>
      <c r="M11" t="s">
        <v>31</v>
      </c>
      <c r="N11" t="s">
        <v>31</v>
      </c>
      <c r="O11" t="s">
        <v>132</v>
      </c>
      <c r="P11" t="s">
        <v>132</v>
      </c>
      <c r="Q11" t="s">
        <v>138</v>
      </c>
      <c r="AB11" s="25" t="s">
        <v>217</v>
      </c>
      <c r="AK11" t="s">
        <v>279</v>
      </c>
      <c r="AZ11" t="s">
        <v>251</v>
      </c>
      <c r="BD11" s="28" t="s">
        <v>263</v>
      </c>
      <c r="BH11" t="s">
        <v>253</v>
      </c>
      <c r="BL11" t="s">
        <v>238</v>
      </c>
      <c r="CB11" t="s">
        <v>299</v>
      </c>
    </row>
    <row r="12" spans="1:84" x14ac:dyDescent="0.15">
      <c r="B12" s="19" t="s">
        <v>98</v>
      </c>
      <c r="D12" s="19" t="s">
        <v>203</v>
      </c>
      <c r="E12" s="14" t="s">
        <v>54</v>
      </c>
      <c r="F12" s="9"/>
      <c r="G12" s="9"/>
      <c r="J12" t="s">
        <v>176</v>
      </c>
      <c r="Q12" t="s">
        <v>139</v>
      </c>
      <c r="AB12" s="25" t="s">
        <v>211</v>
      </c>
      <c r="AK12" t="s">
        <v>296</v>
      </c>
      <c r="AZ12" t="s">
        <v>278</v>
      </c>
      <c r="BL12" t="s">
        <v>304</v>
      </c>
      <c r="CB12" t="s">
        <v>243</v>
      </c>
    </row>
    <row r="13" spans="1:84" ht="21" customHeight="1" x14ac:dyDescent="0.15">
      <c r="B13" s="19" t="s">
        <v>99</v>
      </c>
      <c r="D13" s="19" t="s">
        <v>37</v>
      </c>
      <c r="E13" s="14" t="s">
        <v>325</v>
      </c>
      <c r="F13" s="9"/>
      <c r="G13" s="9"/>
      <c r="J13" t="s">
        <v>177</v>
      </c>
      <c r="Q13" t="s">
        <v>140</v>
      </c>
      <c r="AB13" s="9" t="s">
        <v>208</v>
      </c>
      <c r="AK13" t="s">
        <v>299</v>
      </c>
      <c r="AZ13" t="s">
        <v>250</v>
      </c>
      <c r="BL13" t="s">
        <v>286</v>
      </c>
      <c r="CB13" t="s">
        <v>244</v>
      </c>
    </row>
    <row r="14" spans="1:84" ht="27" x14ac:dyDescent="0.15">
      <c r="B14" s="19" t="s">
        <v>100</v>
      </c>
      <c r="D14" s="19" t="s">
        <v>42</v>
      </c>
      <c r="E14" s="14" t="s">
        <v>55</v>
      </c>
      <c r="F14" s="9"/>
      <c r="G14" s="9"/>
      <c r="J14" t="s">
        <v>178</v>
      </c>
      <c r="Q14" t="s">
        <v>141</v>
      </c>
      <c r="AB14" s="25" t="s">
        <v>221</v>
      </c>
      <c r="AZ14" t="s">
        <v>244</v>
      </c>
      <c r="BL14" t="s">
        <v>297</v>
      </c>
    </row>
    <row r="15" spans="1:84" x14ac:dyDescent="0.15">
      <c r="B15" s="19" t="s">
        <v>101</v>
      </c>
      <c r="D15" s="19" t="s">
        <v>184</v>
      </c>
      <c r="E15" s="14" t="s">
        <v>56</v>
      </c>
      <c r="F15" s="9"/>
      <c r="G15" s="9"/>
      <c r="J15" t="s">
        <v>179</v>
      </c>
      <c r="Q15" t="s">
        <v>142</v>
      </c>
      <c r="AB15" s="9" t="s">
        <v>222</v>
      </c>
      <c r="AZ15" t="s">
        <v>263</v>
      </c>
    </row>
    <row r="16" spans="1:84" ht="18.75" customHeight="1" x14ac:dyDescent="0.15">
      <c r="B16" s="19" t="s">
        <v>102</v>
      </c>
      <c r="D16" s="19" t="s">
        <v>185</v>
      </c>
      <c r="E16" s="14" t="s">
        <v>57</v>
      </c>
      <c r="F16" s="9"/>
      <c r="G16" s="9"/>
      <c r="J16" t="s">
        <v>181</v>
      </c>
      <c r="Q16" t="s">
        <v>143</v>
      </c>
      <c r="AB16" s="25" t="s">
        <v>212</v>
      </c>
    </row>
    <row r="17" spans="2:28" ht="16.5" customHeight="1" x14ac:dyDescent="0.15">
      <c r="B17" s="19" t="s">
        <v>103</v>
      </c>
      <c r="D17" s="19" t="s">
        <v>152</v>
      </c>
      <c r="E17" s="14" t="s">
        <v>89</v>
      </c>
      <c r="F17" s="9"/>
      <c r="G17" s="9"/>
      <c r="J17" t="s">
        <v>182</v>
      </c>
      <c r="Q17" t="s">
        <v>144</v>
      </c>
      <c r="AB17" s="25" t="s">
        <v>214</v>
      </c>
    </row>
    <row r="18" spans="2:28" ht="14.25" customHeight="1" x14ac:dyDescent="0.15">
      <c r="B18" s="19" t="s">
        <v>104</v>
      </c>
      <c r="D18" s="19" t="s">
        <v>186</v>
      </c>
      <c r="E18" s="14" t="s">
        <v>58</v>
      </c>
      <c r="F18" s="9"/>
      <c r="G18" s="9"/>
      <c r="J18" t="s">
        <v>180</v>
      </c>
      <c r="Q18" t="s">
        <v>145</v>
      </c>
      <c r="AB18" s="25" t="s">
        <v>213</v>
      </c>
    </row>
    <row r="19" spans="2:28" ht="36.75" customHeight="1" x14ac:dyDescent="0.15">
      <c r="B19" s="19" t="s">
        <v>105</v>
      </c>
      <c r="D19" s="19" t="s">
        <v>544</v>
      </c>
      <c r="E19" s="14" t="s">
        <v>59</v>
      </c>
      <c r="F19" s="9"/>
      <c r="G19" s="9"/>
      <c r="J19" t="s">
        <v>168</v>
      </c>
      <c r="Q19" t="s">
        <v>146</v>
      </c>
      <c r="AB19" s="25" t="s">
        <v>226</v>
      </c>
    </row>
    <row r="20" spans="2:28" ht="24.75" customHeight="1" x14ac:dyDescent="0.15">
      <c r="B20" s="19" t="s">
        <v>106</v>
      </c>
      <c r="D20" s="20" t="s">
        <v>194</v>
      </c>
      <c r="E20" s="14" t="s">
        <v>60</v>
      </c>
      <c r="F20" s="9"/>
      <c r="G20" s="9"/>
      <c r="J20" t="s">
        <v>183</v>
      </c>
      <c r="Q20" t="s">
        <v>147</v>
      </c>
      <c r="AB20" s="25" t="s">
        <v>230</v>
      </c>
    </row>
    <row r="21" spans="2:28" ht="18" customHeight="1" x14ac:dyDescent="0.15">
      <c r="B21" s="19" t="s">
        <v>107</v>
      </c>
      <c r="E21" s="14" t="s">
        <v>61</v>
      </c>
      <c r="F21" s="9"/>
      <c r="G21" s="9"/>
      <c r="J21" t="s">
        <v>386</v>
      </c>
      <c r="AB21" s="25" t="s">
        <v>225</v>
      </c>
    </row>
    <row r="22" spans="2:28" ht="18.75" customHeight="1" x14ac:dyDescent="0.15">
      <c r="B22" s="19" t="s">
        <v>108</v>
      </c>
      <c r="E22" s="14" t="s">
        <v>62</v>
      </c>
      <c r="F22" s="9"/>
      <c r="G22" s="9"/>
      <c r="J22" t="s">
        <v>387</v>
      </c>
      <c r="AB22" s="25" t="s">
        <v>215</v>
      </c>
    </row>
    <row r="23" spans="2:28" ht="20.25" customHeight="1" x14ac:dyDescent="0.15">
      <c r="B23" s="19" t="s">
        <v>109</v>
      </c>
      <c r="E23" s="14" t="s">
        <v>63</v>
      </c>
      <c r="F23" s="9"/>
      <c r="G23" s="9"/>
      <c r="AB23" s="25" t="s">
        <v>449</v>
      </c>
    </row>
    <row r="24" spans="2:28" ht="27" x14ac:dyDescent="0.15">
      <c r="B24" s="19" t="s">
        <v>110</v>
      </c>
      <c r="E24" s="14" t="s">
        <v>64</v>
      </c>
      <c r="F24" s="9"/>
      <c r="G24" s="9"/>
      <c r="AB24" s="25" t="s">
        <v>223</v>
      </c>
    </row>
    <row r="25" spans="2:28" x14ac:dyDescent="0.15">
      <c r="B25" s="19" t="s">
        <v>111</v>
      </c>
      <c r="E25" s="14" t="s">
        <v>65</v>
      </c>
      <c r="F25" s="9"/>
      <c r="G25" s="9"/>
      <c r="AB25" s="9" t="s">
        <v>220</v>
      </c>
    </row>
    <row r="26" spans="2:28" ht="16.5" customHeight="1" x14ac:dyDescent="0.15">
      <c r="B26" s="19" t="s">
        <v>112</v>
      </c>
      <c r="E26" s="14" t="s">
        <v>207</v>
      </c>
      <c r="F26" s="9"/>
      <c r="G26" s="9"/>
      <c r="AB26" s="9" t="s">
        <v>209</v>
      </c>
    </row>
    <row r="27" spans="2:28" ht="28.5" customHeight="1" x14ac:dyDescent="0.15">
      <c r="B27" s="19" t="s">
        <v>113</v>
      </c>
      <c r="E27" s="14" t="s">
        <v>66</v>
      </c>
      <c r="F27" s="9"/>
      <c r="G27" s="9"/>
      <c r="AB27" s="25" t="s">
        <v>224</v>
      </c>
    </row>
    <row r="28" spans="2:28" ht="16.5" customHeight="1" x14ac:dyDescent="0.15">
      <c r="B28" s="19" t="s">
        <v>114</v>
      </c>
      <c r="E28" s="14" t="s">
        <v>67</v>
      </c>
      <c r="F28" s="9"/>
      <c r="G28" s="9"/>
      <c r="AB28" s="25" t="s">
        <v>210</v>
      </c>
    </row>
    <row r="29" spans="2:28" ht="16.5" customHeight="1" x14ac:dyDescent="0.15">
      <c r="B29" s="19" t="s">
        <v>115</v>
      </c>
      <c r="E29" s="14" t="s">
        <v>68</v>
      </c>
      <c r="F29" s="9"/>
      <c r="G29" s="9"/>
      <c r="AB29" s="25" t="s">
        <v>391</v>
      </c>
    </row>
    <row r="30" spans="2:28" ht="16.5" customHeight="1" x14ac:dyDescent="0.15">
      <c r="B30" s="20" t="s">
        <v>116</v>
      </c>
      <c r="E30" s="14" t="s">
        <v>69</v>
      </c>
      <c r="F30" s="9"/>
      <c r="G30" s="9"/>
      <c r="AB30" s="25" t="s">
        <v>444</v>
      </c>
    </row>
    <row r="31" spans="2:28" ht="16.5" customHeight="1" x14ac:dyDescent="0.15">
      <c r="E31" s="14" t="s">
        <v>70</v>
      </c>
      <c r="F31" s="9"/>
      <c r="G31" s="9"/>
      <c r="AB31" s="25" t="s">
        <v>344</v>
      </c>
    </row>
    <row r="32" spans="2:28" ht="16.5" customHeight="1" x14ac:dyDescent="0.15">
      <c r="E32" s="14" t="s">
        <v>71</v>
      </c>
      <c r="F32" s="9"/>
      <c r="G32" s="9"/>
    </row>
    <row r="33" spans="5:7" ht="16.5" customHeight="1" x14ac:dyDescent="0.15">
      <c r="E33" s="14" t="s">
        <v>551</v>
      </c>
      <c r="F33" s="9"/>
      <c r="G33" s="9"/>
    </row>
    <row r="34" spans="5:7" ht="16.5" customHeight="1" x14ac:dyDescent="0.15">
      <c r="E34" s="14" t="s">
        <v>72</v>
      </c>
      <c r="F34" s="9"/>
      <c r="G34" s="9"/>
    </row>
    <row r="35" spans="5:7" ht="16.5" customHeight="1" x14ac:dyDescent="0.15">
      <c r="E35" s="14" t="s">
        <v>73</v>
      </c>
      <c r="F35" s="9"/>
      <c r="G35" s="9"/>
    </row>
    <row r="36" spans="5:7" ht="16.5" customHeight="1" x14ac:dyDescent="0.15">
      <c r="E36" s="14" t="s">
        <v>74</v>
      </c>
      <c r="F36" s="9"/>
      <c r="G36" s="9"/>
    </row>
    <row r="37" spans="5:7" ht="16.5" customHeight="1" x14ac:dyDescent="0.15">
      <c r="E37" s="14" t="s">
        <v>75</v>
      </c>
      <c r="F37" s="9"/>
      <c r="G37" s="9"/>
    </row>
    <row r="38" spans="5:7" ht="16.5" customHeight="1" x14ac:dyDescent="0.15">
      <c r="E38" s="14" t="s">
        <v>76</v>
      </c>
      <c r="F38" s="9"/>
      <c r="G38" s="9"/>
    </row>
    <row r="39" spans="5:7" ht="16.5" customHeight="1" x14ac:dyDescent="0.15">
      <c r="E39" s="14" t="s">
        <v>77</v>
      </c>
      <c r="F39" s="9"/>
      <c r="G39" s="9"/>
    </row>
    <row r="40" spans="5:7" ht="16.5" customHeight="1" x14ac:dyDescent="0.15">
      <c r="E40" s="14" t="s">
        <v>78</v>
      </c>
      <c r="F40" s="9"/>
      <c r="G40" s="9"/>
    </row>
    <row r="41" spans="5:7" ht="16.5" customHeight="1" x14ac:dyDescent="0.15">
      <c r="E41" s="14" t="s">
        <v>79</v>
      </c>
      <c r="F41" s="9"/>
      <c r="G41" s="9"/>
    </row>
    <row r="42" spans="5:7" ht="16.5" customHeight="1" x14ac:dyDescent="0.15">
      <c r="E42" s="14" t="s">
        <v>80</v>
      </c>
      <c r="F42" s="9"/>
      <c r="G42" s="9"/>
    </row>
    <row r="43" spans="5:7" ht="16.5" customHeight="1" x14ac:dyDescent="0.15">
      <c r="E43" s="14" t="s">
        <v>81</v>
      </c>
      <c r="F43" s="9"/>
      <c r="G43" s="9"/>
    </row>
    <row r="44" spans="5:7" ht="16.5" customHeight="1" x14ac:dyDescent="0.15">
      <c r="E44" s="14" t="s">
        <v>82</v>
      </c>
      <c r="F44" s="9"/>
      <c r="G44" s="9"/>
    </row>
    <row r="45" spans="5:7" ht="16.5" customHeight="1" x14ac:dyDescent="0.15">
      <c r="E45" s="14" t="s">
        <v>295</v>
      </c>
      <c r="F45" s="9"/>
      <c r="G45" s="9"/>
    </row>
    <row r="46" spans="5:7" ht="16.5" customHeight="1" x14ac:dyDescent="0.15">
      <c r="E46" s="14" t="s">
        <v>90</v>
      </c>
      <c r="F46" s="9"/>
      <c r="G46" s="9"/>
    </row>
    <row r="47" spans="5:7" ht="16.5" customHeight="1" x14ac:dyDescent="0.15">
      <c r="E47" s="14" t="s">
        <v>83</v>
      </c>
      <c r="F47" s="9"/>
      <c r="G47" s="9"/>
    </row>
    <row r="48" spans="5:7" ht="16.5" customHeight="1" x14ac:dyDescent="0.15">
      <c r="E48" s="14" t="s">
        <v>84</v>
      </c>
      <c r="F48" s="9"/>
      <c r="G48" s="9"/>
    </row>
    <row r="49" spans="5:6" ht="16.5" customHeight="1" x14ac:dyDescent="0.15">
      <c r="E49" s="14" t="s">
        <v>85</v>
      </c>
      <c r="F49" s="9"/>
    </row>
    <row r="50" spans="5:6" x14ac:dyDescent="0.15">
      <c r="E50" s="15" t="s">
        <v>86</v>
      </c>
      <c r="F50" s="9"/>
    </row>
    <row r="51" spans="5:6" x14ac:dyDescent="0.15">
      <c r="E51" s="14" t="s">
        <v>87</v>
      </c>
      <c r="F51" s="9"/>
    </row>
    <row r="52" spans="5:6" x14ac:dyDescent="0.15">
      <c r="E52" s="14" t="s">
        <v>40</v>
      </c>
    </row>
  </sheetData>
  <sortState xmlns:xlrd2="http://schemas.microsoft.com/office/spreadsheetml/2017/richdata2" ref="BL6:BL14">
    <sortCondition ref="BL15"/>
  </sortState>
  <phoneticPr fontId="6"/>
  <conditionalFormatting sqref="D3">
    <cfRule type="containsText" dxfId="26" priority="1" operator="containsText" text="なし">
      <formula>NOT(ISERROR(SEARCH("なし",D3)))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6"/>
  <sheetViews>
    <sheetView view="pageLayout" zoomScaleNormal="100" workbookViewId="0">
      <selection activeCell="T1" sqref="T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1" t="s">
        <v>557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3.5" customHeight="1" thickBo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3.5" customHeight="1" thickTop="1" x14ac:dyDescent="0.15">
      <c r="A4" s="12"/>
      <c r="B4" s="138" t="s">
        <v>9</v>
      </c>
      <c r="C4" s="139"/>
      <c r="D4" s="139" t="s">
        <v>454</v>
      </c>
      <c r="E4" s="161"/>
      <c r="F4" s="162"/>
      <c r="G4" s="12"/>
      <c r="H4" s="102" t="s">
        <v>10</v>
      </c>
      <c r="I4" s="106"/>
      <c r="J4" s="103"/>
      <c r="K4" s="110" t="s">
        <v>234</v>
      </c>
      <c r="L4" s="106"/>
      <c r="M4" s="106"/>
      <c r="N4" s="106"/>
      <c r="O4" s="106"/>
      <c r="P4" s="111"/>
      <c r="Q4" s="12"/>
    </row>
    <row r="5" spans="1:17" ht="13.5" customHeight="1" thickBot="1" x14ac:dyDescent="0.2">
      <c r="B5" s="89" t="s">
        <v>17</v>
      </c>
      <c r="C5" s="90"/>
      <c r="D5" s="163" t="s">
        <v>424</v>
      </c>
      <c r="E5" s="163"/>
      <c r="F5" s="164"/>
      <c r="H5" s="107"/>
      <c r="I5" s="108"/>
      <c r="J5" s="109"/>
      <c r="K5" s="112"/>
      <c r="L5" s="108"/>
      <c r="M5" s="108"/>
      <c r="N5" s="108"/>
      <c r="O5" s="108"/>
      <c r="P5" s="113"/>
    </row>
    <row r="6" spans="1:17" ht="13.5" customHeight="1" thickTop="1" x14ac:dyDescent="0.15">
      <c r="B6" s="1"/>
      <c r="C6" s="1"/>
      <c r="D6" s="32"/>
      <c r="E6" s="32"/>
      <c r="F6" s="32"/>
      <c r="H6" s="1"/>
      <c r="I6" s="1"/>
      <c r="J6" s="1"/>
      <c r="K6" s="1"/>
      <c r="L6" s="1"/>
      <c r="M6" s="1"/>
      <c r="N6" s="1"/>
      <c r="O6" s="1"/>
      <c r="P6" s="1"/>
    </row>
    <row r="7" spans="1:17" ht="13.5" customHeight="1" x14ac:dyDescent="0.15">
      <c r="A7" s="88" t="s">
        <v>567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17" ht="13.5" customHeight="1" x14ac:dyDescent="0.1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ht="14.25" customHeight="1" x14ac:dyDescent="0.15">
      <c r="A9" s="93" t="s">
        <v>0</v>
      </c>
      <c r="B9" s="93" t="s">
        <v>1</v>
      </c>
      <c r="C9" s="93" t="s">
        <v>45</v>
      </c>
      <c r="D9" s="95" t="s">
        <v>2</v>
      </c>
      <c r="E9" s="96" t="s">
        <v>3</v>
      </c>
      <c r="F9" s="95" t="s">
        <v>205</v>
      </c>
      <c r="G9" s="96" t="s">
        <v>206</v>
      </c>
      <c r="H9" s="98" t="s">
        <v>4</v>
      </c>
      <c r="I9" s="99"/>
      <c r="J9" s="99"/>
      <c r="K9" s="99"/>
      <c r="L9" s="99"/>
      <c r="M9" s="99"/>
      <c r="N9" s="99"/>
      <c r="O9" s="99"/>
      <c r="P9" s="99"/>
      <c r="Q9" s="100"/>
    </row>
    <row r="10" spans="1:17" ht="14.25" customHeight="1" x14ac:dyDescent="0.15">
      <c r="A10" s="94"/>
      <c r="B10" s="94"/>
      <c r="C10" s="94"/>
      <c r="D10" s="93"/>
      <c r="E10" s="97"/>
      <c r="F10" s="93"/>
      <c r="G10" s="97"/>
      <c r="H10" s="11">
        <v>1</v>
      </c>
      <c r="I10" s="11">
        <v>2</v>
      </c>
      <c r="J10" s="11">
        <v>3</v>
      </c>
      <c r="K10" s="11" t="s">
        <v>440</v>
      </c>
      <c r="L10" s="11">
        <v>21</v>
      </c>
      <c r="M10" s="11"/>
      <c r="N10" s="11"/>
      <c r="O10" s="11"/>
      <c r="P10" s="11"/>
      <c r="Q10" s="11"/>
    </row>
    <row r="11" spans="1:17" ht="13.5" customHeight="1" x14ac:dyDescent="0.15">
      <c r="A11" s="81" t="s">
        <v>339</v>
      </c>
      <c r="B11" s="26" t="s">
        <v>335</v>
      </c>
      <c r="C11" s="26" t="s">
        <v>36</v>
      </c>
      <c r="D11" s="13" t="s">
        <v>22</v>
      </c>
      <c r="E11" s="13" t="s">
        <v>119</v>
      </c>
      <c r="F11" s="13" t="s">
        <v>6</v>
      </c>
      <c r="G11" s="13" t="s">
        <v>173</v>
      </c>
      <c r="H11" s="13" t="s">
        <v>340</v>
      </c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4.25" customHeight="1" x14ac:dyDescent="0.15">
      <c r="A12" s="81"/>
      <c r="B12" s="26"/>
      <c r="C12" s="26"/>
      <c r="D12" s="13"/>
      <c r="E12" s="82"/>
      <c r="F12" s="83"/>
      <c r="G12" s="84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4.25" customHeight="1" x14ac:dyDescent="0.15">
      <c r="A13" s="81"/>
      <c r="B13" s="26"/>
      <c r="C13" s="26"/>
      <c r="D13" s="13"/>
      <c r="E13" s="85"/>
      <c r="F13" s="86"/>
      <c r="G13" s="87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25" customHeight="1" x14ac:dyDescent="0.15">
      <c r="A14" s="81" t="s">
        <v>93</v>
      </c>
      <c r="B14" s="26" t="s">
        <v>335</v>
      </c>
      <c r="C14" s="26" t="s">
        <v>36</v>
      </c>
      <c r="D14" s="13" t="s">
        <v>8</v>
      </c>
      <c r="E14" s="13" t="s">
        <v>119</v>
      </c>
      <c r="F14" s="13" t="s">
        <v>6</v>
      </c>
      <c r="G14" s="13"/>
      <c r="H14" s="13" t="s">
        <v>340</v>
      </c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25" customHeight="1" x14ac:dyDescent="0.15">
      <c r="A15" s="81"/>
      <c r="B15" s="26" t="s">
        <v>7</v>
      </c>
      <c r="C15" s="26" t="s">
        <v>423</v>
      </c>
      <c r="D15" s="13"/>
      <c r="E15" s="82" t="s">
        <v>448</v>
      </c>
      <c r="F15" s="83"/>
      <c r="G15" s="84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25" customHeight="1" x14ac:dyDescent="0.15">
      <c r="A16" s="81"/>
      <c r="B16" s="26"/>
      <c r="C16" s="26"/>
      <c r="D16" s="13"/>
      <c r="E16" s="85"/>
      <c r="F16" s="86"/>
      <c r="G16" s="87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 t="s">
        <v>94</v>
      </c>
      <c r="B17" s="26" t="s">
        <v>335</v>
      </c>
      <c r="C17" s="26" t="s">
        <v>36</v>
      </c>
      <c r="D17" s="13" t="s">
        <v>8</v>
      </c>
      <c r="E17" s="13" t="s">
        <v>119</v>
      </c>
      <c r="F17" s="13" t="s">
        <v>6</v>
      </c>
      <c r="G17" s="13"/>
      <c r="H17" s="13" t="s">
        <v>340</v>
      </c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 t="s">
        <v>7</v>
      </c>
      <c r="C18" s="26" t="s">
        <v>552</v>
      </c>
      <c r="D18" s="13"/>
      <c r="E18" s="82" t="s">
        <v>358</v>
      </c>
      <c r="F18" s="83"/>
      <c r="G18" s="84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/>
      <c r="B19" s="26"/>
      <c r="C19" s="26"/>
      <c r="D19" s="13"/>
      <c r="E19" s="85"/>
      <c r="F19" s="86"/>
      <c r="G19" s="87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 t="s">
        <v>95</v>
      </c>
      <c r="B20" s="26" t="s">
        <v>335</v>
      </c>
      <c r="C20" s="26" t="s">
        <v>36</v>
      </c>
      <c r="D20" s="13" t="s">
        <v>22</v>
      </c>
      <c r="E20" s="13" t="s">
        <v>119</v>
      </c>
      <c r="F20" s="13" t="s">
        <v>6</v>
      </c>
      <c r="G20" s="13" t="s">
        <v>168</v>
      </c>
      <c r="H20" s="13" t="s">
        <v>340</v>
      </c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2"/>
      <c r="F21" s="83"/>
      <c r="G21" s="8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26"/>
      <c r="C22" s="26"/>
      <c r="D22" s="13"/>
      <c r="E22" s="85"/>
      <c r="F22" s="86"/>
      <c r="G22" s="87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/>
      <c r="C23" s="2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2"/>
      <c r="F24" s="83"/>
      <c r="G24" s="8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26"/>
      <c r="C25" s="26"/>
      <c r="D25" s="13"/>
      <c r="E25" s="85"/>
      <c r="F25" s="86"/>
      <c r="G25" s="87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/>
      <c r="C26" s="26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3.5" customHeight="1" x14ac:dyDescent="0.15">
      <c r="A27" s="81"/>
      <c r="B27" s="26"/>
      <c r="C27" s="26"/>
      <c r="D27" s="13"/>
      <c r="E27" s="82"/>
      <c r="F27" s="83"/>
      <c r="G27" s="84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3.5" customHeight="1" x14ac:dyDescent="0.15">
      <c r="A28" s="81"/>
      <c r="B28" s="26"/>
      <c r="C28" s="26"/>
      <c r="D28" s="13"/>
      <c r="E28" s="85"/>
      <c r="F28" s="86"/>
      <c r="G28" s="87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2"/>
      <c r="F30" s="83"/>
      <c r="G30" s="84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85"/>
      <c r="F31" s="86"/>
      <c r="G31" s="87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2"/>
      <c r="F33" s="83"/>
      <c r="G33" s="8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85"/>
      <c r="F34" s="86"/>
      <c r="G34" s="87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2"/>
      <c r="F36" s="83"/>
      <c r="G36" s="8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85"/>
      <c r="F37" s="86"/>
      <c r="G37" s="87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2"/>
      <c r="F39" s="83"/>
      <c r="G39" s="84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85"/>
      <c r="F40" s="86"/>
      <c r="G40" s="87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2"/>
      <c r="F42" s="83"/>
      <c r="G42" s="84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85"/>
      <c r="F43" s="86"/>
      <c r="G43" s="87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5.75" customHeight="1" x14ac:dyDescent="0.15">
      <c r="A44" s="88"/>
      <c r="B44" s="88"/>
      <c r="C44" s="88"/>
      <c r="D44" s="88"/>
      <c r="E44" s="88"/>
      <c r="F44" s="88"/>
      <c r="G44" s="88"/>
      <c r="H44" s="3"/>
      <c r="I44" s="3"/>
      <c r="J44" s="3"/>
      <c r="K44" s="3"/>
      <c r="L44" s="80"/>
      <c r="M44" s="80"/>
      <c r="N44" s="80"/>
      <c r="O44" s="80"/>
      <c r="P44" s="80"/>
      <c r="Q44" s="80"/>
    </row>
    <row r="45" spans="1:17" ht="15.75" customHeight="1" x14ac:dyDescent="0.15">
      <c r="A45" s="88"/>
      <c r="B45" s="88"/>
      <c r="C45" s="88"/>
      <c r="D45" s="88"/>
      <c r="E45" s="88"/>
      <c r="F45" s="88"/>
      <c r="G45" s="88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.75" customHeight="1" x14ac:dyDescent="0.15">
      <c r="A46" s="2"/>
      <c r="B46" s="3"/>
      <c r="C46" s="4"/>
      <c r="D46" s="4"/>
      <c r="E46" s="7"/>
      <c r="F46" s="4"/>
      <c r="G46" s="6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5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</sheetData>
  <mergeCells count="40">
    <mergeCell ref="A44:G45"/>
    <mergeCell ref="L44:Q44"/>
    <mergeCell ref="B5:C5"/>
    <mergeCell ref="D5:F5"/>
    <mergeCell ref="A38:A40"/>
    <mergeCell ref="E39:G40"/>
    <mergeCell ref="A41:A43"/>
    <mergeCell ref="E42:G43"/>
    <mergeCell ref="A32:A34"/>
    <mergeCell ref="E33:G34"/>
    <mergeCell ref="A35:A37"/>
    <mergeCell ref="E36:G37"/>
    <mergeCell ref="A26:A28"/>
    <mergeCell ref="E27:G28"/>
    <mergeCell ref="A29:A31"/>
    <mergeCell ref="E30:G31"/>
    <mergeCell ref="A20:A22"/>
    <mergeCell ref="E21:G22"/>
    <mergeCell ref="A23:A25"/>
    <mergeCell ref="E24:G25"/>
    <mergeCell ref="A14:A16"/>
    <mergeCell ref="E15:G16"/>
    <mergeCell ref="A17:A19"/>
    <mergeCell ref="E18:G19"/>
    <mergeCell ref="A11:A13"/>
    <mergeCell ref="E12:G13"/>
    <mergeCell ref="A7:Q8"/>
    <mergeCell ref="A9:A10"/>
    <mergeCell ref="B9:B10"/>
    <mergeCell ref="C9:C10"/>
    <mergeCell ref="D9:D10"/>
    <mergeCell ref="E9:E10"/>
    <mergeCell ref="F9:F10"/>
    <mergeCell ref="G9:G10"/>
    <mergeCell ref="H9:Q9"/>
    <mergeCell ref="A1:Q3"/>
    <mergeCell ref="B4:C4"/>
    <mergeCell ref="D4:F4"/>
    <mergeCell ref="H4:J5"/>
    <mergeCell ref="K4:P5"/>
  </mergeCells>
  <phoneticPr fontId="6"/>
  <conditionalFormatting sqref="B11:B43">
    <cfRule type="containsText" dxfId="8" priority="2" operator="containsText" text="なし">
      <formula>NOT(ISERROR(SEARCH("なし",B11)))</formula>
    </cfRule>
  </conditionalFormatting>
  <dataValidations disablePrompts="1" count="10">
    <dataValidation type="list" allowBlank="1" showInputMessage="1" showErrorMessage="1" sqref="K4:P6" xr:uid="{00000000-0002-0000-1300-000000000000}">
      <formula1>催吐リスク</formula1>
    </dataValidation>
    <dataValidation type="list" errorStyle="warning" allowBlank="1" showInputMessage="1" showErrorMessage="1" sqref="D11:D43" xr:uid="{00000000-0002-0000-1300-000001000000}">
      <formula1>INDIRECT(C11)</formula1>
    </dataValidation>
    <dataValidation type="list" errorStyle="warning" allowBlank="1" showInputMessage="1" showErrorMessage="1" sqref="E12:G13 E42:G43 E15:G16 E18:G19 E21:G22 E24:G25 E27:G28 E30:G31 E33:G34 E36:G37 E39:G40" xr:uid="{00000000-0002-0000-1300-000002000000}">
      <formula1>コメント</formula1>
    </dataValidation>
    <dataValidation type="list" allowBlank="1" showInputMessage="1" showErrorMessage="1" sqref="G41 G14 G17 G20 G23 G26 G29 G32 G35 G38 G11" xr:uid="{00000000-0002-0000-1300-000003000000}">
      <formula1>投与速度</formula1>
    </dataValidation>
    <dataValidation type="list" allowBlank="1" showInputMessage="1" showErrorMessage="1" sqref="H11:Q43" xr:uid="{00000000-0002-0000-1300-000004000000}">
      <formula1>投与日</formula1>
    </dataValidation>
    <dataValidation type="list" allowBlank="1" showInputMessage="1" showErrorMessage="1" sqref="E41 E14 E17 E20 E23 E26 E29 E32 E35 E11 E38" xr:uid="{00000000-0002-0000-1300-000005000000}">
      <formula1>手技</formula1>
    </dataValidation>
    <dataValidation type="list" allowBlank="1" showInputMessage="1" showErrorMessage="1" sqref="F41 F14 F17 F20 F23 F26 F29 F32 F35 F11 F38" xr:uid="{00000000-0002-0000-1300-000006000000}">
      <formula1>投与ルート</formula1>
    </dataValidation>
    <dataValidation type="list" allowBlank="1" showInputMessage="1" showErrorMessage="1" sqref="A11:A43" xr:uid="{00000000-0002-0000-1300-000007000000}">
      <formula1>RP</formula1>
    </dataValidation>
    <dataValidation type="list" allowBlank="1" showInputMessage="1" showErrorMessage="1" sqref="C11:C43" xr:uid="{00000000-0002-0000-1300-000008000000}">
      <formula1>INDIRECT(B11)</formula1>
    </dataValidation>
    <dataValidation type="list" allowBlank="1" showInputMessage="1" showErrorMessage="1" sqref="B11:B43" xr:uid="{00000000-0002-0000-1300-000009000000}">
      <formula1>抗ガン剤サイン</formula1>
    </dataValidation>
  </dataValidation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57"/>
  <sheetViews>
    <sheetView view="pageLayout" zoomScaleNormal="100" workbookViewId="0">
      <selection activeCell="R3" sqref="R3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1" t="s">
        <v>525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102" t="s">
        <v>9</v>
      </c>
      <c r="C5" s="103"/>
      <c r="D5" s="104" t="s">
        <v>453</v>
      </c>
      <c r="E5" s="165"/>
      <c r="F5" s="166"/>
      <c r="G5" s="8"/>
      <c r="H5" s="102" t="s">
        <v>10</v>
      </c>
      <c r="I5" s="106"/>
      <c r="J5" s="103"/>
      <c r="K5" s="110" t="s">
        <v>345</v>
      </c>
      <c r="L5" s="106"/>
      <c r="M5" s="106"/>
      <c r="N5" s="106"/>
      <c r="O5" s="106"/>
      <c r="P5" s="111"/>
    </row>
    <row r="6" spans="1:17" s="1" customFormat="1" ht="13.5" customHeight="1" thickBot="1" x14ac:dyDescent="0.2">
      <c r="B6" s="89" t="s">
        <v>17</v>
      </c>
      <c r="C6" s="90"/>
      <c r="D6" s="90" t="s">
        <v>426</v>
      </c>
      <c r="E6" s="90"/>
      <c r="F6" s="91"/>
      <c r="G6" s="8"/>
      <c r="H6" s="107"/>
      <c r="I6" s="108"/>
      <c r="J6" s="109"/>
      <c r="K6" s="112"/>
      <c r="L6" s="108"/>
      <c r="M6" s="108"/>
      <c r="N6" s="108"/>
      <c r="O6" s="108"/>
      <c r="P6" s="113"/>
    </row>
    <row r="7" spans="1:17" ht="13.5" customHeight="1" thickTop="1" x14ac:dyDescent="0.15"/>
    <row r="8" spans="1:17" ht="13.5" customHeight="1" x14ac:dyDescent="0.15">
      <c r="A8" s="88" t="s">
        <v>567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3.5" customHeight="1" x14ac:dyDescent="0.1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ht="14.25" customHeight="1" x14ac:dyDescent="0.15">
      <c r="A10" s="93" t="s">
        <v>0</v>
      </c>
      <c r="B10" s="93" t="s">
        <v>1</v>
      </c>
      <c r="C10" s="93" t="s">
        <v>45</v>
      </c>
      <c r="D10" s="95" t="s">
        <v>2</v>
      </c>
      <c r="E10" s="96" t="s">
        <v>3</v>
      </c>
      <c r="F10" s="95" t="s">
        <v>205</v>
      </c>
      <c r="G10" s="96" t="s">
        <v>206</v>
      </c>
      <c r="H10" s="98" t="s">
        <v>4</v>
      </c>
      <c r="I10" s="99"/>
      <c r="J10" s="99"/>
      <c r="K10" s="99"/>
      <c r="L10" s="99"/>
      <c r="M10" s="99"/>
      <c r="N10" s="99"/>
      <c r="O10" s="99"/>
      <c r="P10" s="99"/>
      <c r="Q10" s="100"/>
    </row>
    <row r="11" spans="1:17" ht="14.25" customHeight="1" x14ac:dyDescent="0.15">
      <c r="A11" s="94"/>
      <c r="B11" s="94"/>
      <c r="C11" s="94"/>
      <c r="D11" s="93"/>
      <c r="E11" s="97"/>
      <c r="F11" s="93"/>
      <c r="G11" s="97"/>
      <c r="H11" s="11">
        <v>1</v>
      </c>
      <c r="I11" s="11">
        <v>2</v>
      </c>
      <c r="J11" s="11">
        <v>3</v>
      </c>
      <c r="K11" s="11" t="s">
        <v>439</v>
      </c>
      <c r="L11" s="11">
        <v>21</v>
      </c>
      <c r="M11" s="11"/>
      <c r="N11" s="11"/>
      <c r="O11" s="11"/>
      <c r="P11" s="11"/>
      <c r="Q11" s="11"/>
    </row>
    <row r="12" spans="1:17" ht="13.5" customHeight="1" x14ac:dyDescent="0.15">
      <c r="A12" s="81" t="s">
        <v>339</v>
      </c>
      <c r="B12" s="26" t="s">
        <v>335</v>
      </c>
      <c r="C12" s="26" t="s">
        <v>36</v>
      </c>
      <c r="D12" s="13" t="s">
        <v>22</v>
      </c>
      <c r="E12" s="13" t="s">
        <v>119</v>
      </c>
      <c r="F12" s="13" t="s">
        <v>6</v>
      </c>
      <c r="G12" s="13" t="s">
        <v>173</v>
      </c>
      <c r="H12" s="13" t="s">
        <v>340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4.25" customHeight="1" x14ac:dyDescent="0.15">
      <c r="A13" s="81"/>
      <c r="B13" s="26"/>
      <c r="C13" s="26"/>
      <c r="D13" s="13"/>
      <c r="E13" s="82" t="s">
        <v>429</v>
      </c>
      <c r="F13" s="83"/>
      <c r="G13" s="84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25" customHeight="1" x14ac:dyDescent="0.15">
      <c r="A14" s="81"/>
      <c r="B14" s="26"/>
      <c r="C14" s="26"/>
      <c r="D14" s="13"/>
      <c r="E14" s="85"/>
      <c r="F14" s="86"/>
      <c r="G14" s="87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25" customHeight="1" x14ac:dyDescent="0.15">
      <c r="A15" s="81" t="s">
        <v>93</v>
      </c>
      <c r="B15" s="26" t="s">
        <v>335</v>
      </c>
      <c r="C15" s="26" t="s">
        <v>36</v>
      </c>
      <c r="D15" s="13" t="s">
        <v>8</v>
      </c>
      <c r="E15" s="13" t="s">
        <v>119</v>
      </c>
      <c r="F15" s="13" t="s">
        <v>6</v>
      </c>
      <c r="G15" s="13"/>
      <c r="H15" s="13" t="s">
        <v>340</v>
      </c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25" customHeight="1" x14ac:dyDescent="0.15">
      <c r="A16" s="81"/>
      <c r="B16" s="26" t="s">
        <v>7</v>
      </c>
      <c r="C16" s="26" t="s">
        <v>430</v>
      </c>
      <c r="D16" s="13" t="s">
        <v>431</v>
      </c>
      <c r="E16" s="82" t="s">
        <v>432</v>
      </c>
      <c r="F16" s="83"/>
      <c r="G16" s="84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/>
      <c r="C17" s="26"/>
      <c r="D17" s="13"/>
      <c r="E17" s="85"/>
      <c r="F17" s="86"/>
      <c r="G17" s="87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 t="s">
        <v>94</v>
      </c>
      <c r="B18" s="26" t="s">
        <v>335</v>
      </c>
      <c r="C18" s="26" t="s">
        <v>36</v>
      </c>
      <c r="D18" s="13" t="s">
        <v>22</v>
      </c>
      <c r="E18" s="13" t="s">
        <v>119</v>
      </c>
      <c r="F18" s="13" t="s">
        <v>6</v>
      </c>
      <c r="G18" s="13" t="s">
        <v>168</v>
      </c>
      <c r="H18" s="13" t="s">
        <v>340</v>
      </c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/>
      <c r="B19" s="26"/>
      <c r="C19" s="26"/>
      <c r="D19" s="13"/>
      <c r="E19" s="82"/>
      <c r="F19" s="83"/>
      <c r="G19" s="84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26"/>
      <c r="C20" s="26"/>
      <c r="D20" s="13"/>
      <c r="E20" s="85"/>
      <c r="F20" s="86"/>
      <c r="G20" s="87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26"/>
      <c r="C22" s="26"/>
      <c r="D22" s="13"/>
      <c r="E22" s="82"/>
      <c r="F22" s="83"/>
      <c r="G22" s="84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/>
      <c r="C23" s="26"/>
      <c r="D23" s="13"/>
      <c r="E23" s="85"/>
      <c r="F23" s="86"/>
      <c r="G23" s="87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26"/>
      <c r="C25" s="26"/>
      <c r="D25" s="13"/>
      <c r="E25" s="82"/>
      <c r="F25" s="83"/>
      <c r="G25" s="84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/>
      <c r="C26" s="26"/>
      <c r="D26" s="13"/>
      <c r="E26" s="85"/>
      <c r="F26" s="86"/>
      <c r="G26" s="87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3.5" customHeight="1" x14ac:dyDescent="0.15">
      <c r="A28" s="81"/>
      <c r="B28" s="26"/>
      <c r="C28" s="26"/>
      <c r="D28" s="13"/>
      <c r="E28" s="82"/>
      <c r="F28" s="83"/>
      <c r="G28" s="84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5"/>
      <c r="F29" s="86"/>
      <c r="G29" s="87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82"/>
      <c r="F31" s="83"/>
      <c r="G31" s="84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5"/>
      <c r="F32" s="86"/>
      <c r="G32" s="87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82"/>
      <c r="F34" s="83"/>
      <c r="G34" s="84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5"/>
      <c r="F35" s="86"/>
      <c r="G35" s="87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82"/>
      <c r="F37" s="83"/>
      <c r="G37" s="84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5"/>
      <c r="F38" s="86"/>
      <c r="G38" s="87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82"/>
      <c r="F40" s="83"/>
      <c r="G40" s="84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5"/>
      <c r="F41" s="86"/>
      <c r="G41" s="87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82"/>
      <c r="F43" s="83"/>
      <c r="G43" s="84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5"/>
      <c r="F44" s="86"/>
      <c r="G44" s="87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5.75" customHeight="1" x14ac:dyDescent="0.15">
      <c r="A45" s="88"/>
      <c r="B45" s="88"/>
      <c r="C45" s="88"/>
      <c r="D45" s="88"/>
      <c r="E45" s="88"/>
      <c r="F45" s="88"/>
      <c r="G45" s="88"/>
      <c r="H45" s="3"/>
      <c r="I45" s="3"/>
      <c r="J45" s="3"/>
      <c r="K45" s="3"/>
      <c r="L45" s="80"/>
      <c r="M45" s="80"/>
      <c r="N45" s="80"/>
      <c r="O45" s="80"/>
      <c r="P45" s="80"/>
      <c r="Q45" s="80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0">
    <mergeCell ref="L45:Q45"/>
    <mergeCell ref="A39:A41"/>
    <mergeCell ref="E40:G41"/>
    <mergeCell ref="A42:A44"/>
    <mergeCell ref="E43:G44"/>
    <mergeCell ref="A33:A35"/>
    <mergeCell ref="E34:G35"/>
    <mergeCell ref="A36:A38"/>
    <mergeCell ref="E37:G38"/>
    <mergeCell ref="A45:G46"/>
    <mergeCell ref="A24:A26"/>
    <mergeCell ref="E25:G26"/>
    <mergeCell ref="A27:A29"/>
    <mergeCell ref="E28:G29"/>
    <mergeCell ref="A30:A32"/>
    <mergeCell ref="E31:G32"/>
    <mergeCell ref="A15:A17"/>
    <mergeCell ref="E16:G17"/>
    <mergeCell ref="A18:A20"/>
    <mergeCell ref="E19:G20"/>
    <mergeCell ref="A21:A23"/>
    <mergeCell ref="E22:G23"/>
    <mergeCell ref="A12:A14"/>
    <mergeCell ref="E13:G14"/>
    <mergeCell ref="F10:F11"/>
    <mergeCell ref="G10:G11"/>
    <mergeCell ref="H10:Q10"/>
    <mergeCell ref="A8:Q9"/>
    <mergeCell ref="A10:A11"/>
    <mergeCell ref="B10:B11"/>
    <mergeCell ref="C10:C11"/>
    <mergeCell ref="D10:D11"/>
    <mergeCell ref="E10:E11"/>
    <mergeCell ref="A1:Q3"/>
    <mergeCell ref="B5:C5"/>
    <mergeCell ref="D5:F5"/>
    <mergeCell ref="H5:J6"/>
    <mergeCell ref="K5:P6"/>
    <mergeCell ref="B6:C6"/>
    <mergeCell ref="D6:F6"/>
  </mergeCells>
  <phoneticPr fontId="6"/>
  <conditionalFormatting sqref="B12:B44">
    <cfRule type="containsText" dxfId="7" priority="2" operator="containsText" text="なし">
      <formula>NOT(ISERROR(SEARCH("なし",B12)))</formula>
    </cfRule>
  </conditionalFormatting>
  <dataValidations disablePrompts="1" count="10">
    <dataValidation type="list" allowBlank="1" showInputMessage="1" showErrorMessage="1" sqref="K5:P6" xr:uid="{00000000-0002-0000-1400-000000000000}">
      <formula1>催吐リスク</formula1>
    </dataValidation>
    <dataValidation type="list" errorStyle="warning" allowBlank="1" showInputMessage="1" showErrorMessage="1" sqref="D12:D44" xr:uid="{00000000-0002-0000-1400-000001000000}">
      <formula1>INDIRECT(C12)</formula1>
    </dataValidation>
    <dataValidation type="list" errorStyle="warning" allowBlank="1" showInputMessage="1" showErrorMessage="1" sqref="E13:G14 E43:G44 E16:G17 E19:G20 E22:G23 E25:G26 E28:G29 E31:G32 E34:G35 E37:G38 E40:G41" xr:uid="{00000000-0002-0000-1400-000002000000}">
      <formula1>コメント</formula1>
    </dataValidation>
    <dataValidation type="list" allowBlank="1" showInputMessage="1" showErrorMessage="1" sqref="G42 G15 G18 G21 G24 G27 G30 G33 G36 G39 G12" xr:uid="{00000000-0002-0000-1400-000003000000}">
      <formula1>投与速度</formula1>
    </dataValidation>
    <dataValidation type="list" allowBlank="1" showInputMessage="1" showErrorMessage="1" sqref="H12:Q44" xr:uid="{00000000-0002-0000-1400-000004000000}">
      <formula1>投与日</formula1>
    </dataValidation>
    <dataValidation type="list" allowBlank="1" showInputMessage="1" showErrorMessage="1" sqref="E42 E15 E18 E21 E24 E27 E30 E33 E36 E12 E39" xr:uid="{00000000-0002-0000-1400-000005000000}">
      <formula1>手技</formula1>
    </dataValidation>
    <dataValidation type="list" allowBlank="1" showInputMessage="1" showErrorMessage="1" sqref="F42 F15 F18 F21 F24 F27 F30 F33 F36 F12 F39" xr:uid="{00000000-0002-0000-1400-000006000000}">
      <formula1>投与ルート</formula1>
    </dataValidation>
    <dataValidation type="list" allowBlank="1" showInputMessage="1" showErrorMessage="1" sqref="A12:A44" xr:uid="{00000000-0002-0000-1400-000007000000}">
      <formula1>RP</formula1>
    </dataValidation>
    <dataValidation type="list" allowBlank="1" showInputMessage="1" showErrorMessage="1" sqref="C12:C44" xr:uid="{00000000-0002-0000-1400-000008000000}">
      <formula1>INDIRECT(B12)</formula1>
    </dataValidation>
    <dataValidation type="list" allowBlank="1" showInputMessage="1" showErrorMessage="1" sqref="B12:B44" xr:uid="{00000000-0002-0000-1400-000009000000}">
      <formula1>抗ガン剤サイン</formula1>
    </dataValidation>
  </dataValidation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58"/>
  <sheetViews>
    <sheetView view="pageLayout" zoomScaleNormal="100" workbookViewId="0">
      <selection activeCell="V1" sqref="V1:V104857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1" t="s">
        <v>526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102" t="s">
        <v>9</v>
      </c>
      <c r="C5" s="103"/>
      <c r="D5" s="104" t="s">
        <v>425</v>
      </c>
      <c r="E5" s="104"/>
      <c r="F5" s="105"/>
      <c r="G5" s="8"/>
      <c r="H5" s="102" t="s">
        <v>10</v>
      </c>
      <c r="I5" s="106"/>
      <c r="J5" s="103"/>
      <c r="K5" s="110" t="s">
        <v>350</v>
      </c>
      <c r="L5" s="106"/>
      <c r="M5" s="106"/>
      <c r="N5" s="106"/>
      <c r="O5" s="106"/>
      <c r="P5" s="111"/>
    </row>
    <row r="6" spans="1:17" s="1" customFormat="1" ht="13.5" customHeight="1" thickBot="1" x14ac:dyDescent="0.2">
      <c r="B6" s="89" t="s">
        <v>17</v>
      </c>
      <c r="C6" s="90"/>
      <c r="D6" s="90" t="s">
        <v>433</v>
      </c>
      <c r="E6" s="90"/>
      <c r="F6" s="91"/>
      <c r="G6" s="8"/>
      <c r="H6" s="107"/>
      <c r="I6" s="108"/>
      <c r="J6" s="109"/>
      <c r="K6" s="112"/>
      <c r="L6" s="108"/>
      <c r="M6" s="108"/>
      <c r="N6" s="108"/>
      <c r="O6" s="108"/>
      <c r="P6" s="113"/>
    </row>
    <row r="7" spans="1:17" ht="13.5" customHeight="1" thickTop="1" x14ac:dyDescent="0.15"/>
    <row r="8" spans="1:17" ht="13.5" customHeight="1" x14ac:dyDescent="0.15">
      <c r="A8" s="88" t="s">
        <v>567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3.5" customHeight="1" x14ac:dyDescent="0.1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ht="14.25" customHeight="1" x14ac:dyDescent="0.15">
      <c r="A10" s="93" t="s">
        <v>0</v>
      </c>
      <c r="B10" s="93" t="s">
        <v>1</v>
      </c>
      <c r="C10" s="93" t="s">
        <v>45</v>
      </c>
      <c r="D10" s="95" t="s">
        <v>2</v>
      </c>
      <c r="E10" s="96" t="s">
        <v>3</v>
      </c>
      <c r="F10" s="95" t="s">
        <v>205</v>
      </c>
      <c r="G10" s="96" t="s">
        <v>206</v>
      </c>
      <c r="H10" s="98" t="s">
        <v>4</v>
      </c>
      <c r="I10" s="99"/>
      <c r="J10" s="99"/>
      <c r="K10" s="99"/>
      <c r="L10" s="99"/>
      <c r="M10" s="99"/>
      <c r="N10" s="99"/>
      <c r="O10" s="99"/>
      <c r="P10" s="99"/>
      <c r="Q10" s="100"/>
    </row>
    <row r="11" spans="1:17" ht="14.25" customHeight="1" x14ac:dyDescent="0.15">
      <c r="A11" s="94"/>
      <c r="B11" s="94"/>
      <c r="C11" s="94"/>
      <c r="D11" s="93"/>
      <c r="E11" s="97"/>
      <c r="F11" s="93"/>
      <c r="G11" s="97"/>
      <c r="H11" s="11">
        <v>1</v>
      </c>
      <c r="I11" s="11">
        <v>2</v>
      </c>
      <c r="J11" s="11">
        <v>3</v>
      </c>
      <c r="K11" s="11" t="s">
        <v>439</v>
      </c>
      <c r="L11" s="11">
        <v>21</v>
      </c>
      <c r="M11" s="11"/>
      <c r="N11" s="11"/>
      <c r="O11" s="11"/>
      <c r="P11" s="11"/>
      <c r="Q11" s="11"/>
    </row>
    <row r="12" spans="1:17" ht="13.5" customHeight="1" x14ac:dyDescent="0.15">
      <c r="A12" s="93" t="s">
        <v>435</v>
      </c>
      <c r="B12" s="26" t="s">
        <v>335</v>
      </c>
      <c r="C12" s="26" t="s">
        <v>36</v>
      </c>
      <c r="D12" s="13" t="s">
        <v>5</v>
      </c>
      <c r="E12" s="13" t="s">
        <v>119</v>
      </c>
      <c r="F12" s="13" t="s">
        <v>6</v>
      </c>
      <c r="G12" s="13" t="s">
        <v>171</v>
      </c>
      <c r="H12" s="13" t="s">
        <v>340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3.5" customHeight="1" x14ac:dyDescent="0.15">
      <c r="A13" s="94"/>
      <c r="B13" s="26" t="s">
        <v>335</v>
      </c>
      <c r="C13" s="26" t="s">
        <v>347</v>
      </c>
      <c r="D13" s="13" t="s">
        <v>445</v>
      </c>
      <c r="E13" s="96"/>
      <c r="F13" s="119"/>
      <c r="G13" s="120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25" customHeight="1" x14ac:dyDescent="0.15">
      <c r="A14" s="94"/>
      <c r="B14" s="26" t="s">
        <v>335</v>
      </c>
      <c r="C14" s="26" t="s">
        <v>341</v>
      </c>
      <c r="D14" s="13" t="s">
        <v>348</v>
      </c>
      <c r="E14" s="97"/>
      <c r="F14" s="121"/>
      <c r="G14" s="122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25" customHeight="1" x14ac:dyDescent="0.15">
      <c r="A15" s="126"/>
      <c r="B15" s="26" t="s">
        <v>335</v>
      </c>
      <c r="C15" s="26" t="s">
        <v>550</v>
      </c>
      <c r="D15" s="13" t="s">
        <v>23</v>
      </c>
      <c r="E15" s="123"/>
      <c r="F15" s="124"/>
      <c r="G15" s="125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25" customHeight="1" x14ac:dyDescent="0.15">
      <c r="A16" s="81" t="s">
        <v>93</v>
      </c>
      <c r="B16" s="26" t="s">
        <v>335</v>
      </c>
      <c r="C16" s="26" t="s">
        <v>36</v>
      </c>
      <c r="D16" s="13" t="s">
        <v>5</v>
      </c>
      <c r="E16" s="13" t="s">
        <v>119</v>
      </c>
      <c r="F16" s="13" t="s">
        <v>6</v>
      </c>
      <c r="G16" s="13" t="s">
        <v>171</v>
      </c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 t="s">
        <v>7</v>
      </c>
      <c r="C17" s="26" t="s">
        <v>352</v>
      </c>
      <c r="D17" s="13" t="s">
        <v>436</v>
      </c>
      <c r="E17" s="82"/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26" t="s">
        <v>335</v>
      </c>
      <c r="C19" s="26" t="s">
        <v>36</v>
      </c>
      <c r="D19" s="13" t="s">
        <v>5</v>
      </c>
      <c r="E19" s="13" t="s">
        <v>119</v>
      </c>
      <c r="F19" s="13" t="s">
        <v>6</v>
      </c>
      <c r="G19" s="13" t="s">
        <v>171</v>
      </c>
      <c r="H19" s="13" t="s">
        <v>340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26" t="s">
        <v>7</v>
      </c>
      <c r="C20" s="26" t="s">
        <v>353</v>
      </c>
      <c r="D20" s="13" t="s">
        <v>367</v>
      </c>
      <c r="E20" s="82"/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 t="s">
        <v>95</v>
      </c>
      <c r="B22" s="26" t="s">
        <v>335</v>
      </c>
      <c r="C22" s="26" t="s">
        <v>36</v>
      </c>
      <c r="D22" s="13" t="s">
        <v>22</v>
      </c>
      <c r="E22" s="13" t="s">
        <v>119</v>
      </c>
      <c r="F22" s="13" t="s">
        <v>6</v>
      </c>
      <c r="G22" s="13" t="s">
        <v>168</v>
      </c>
      <c r="H22" s="13" t="s">
        <v>340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/>
      <c r="C23" s="26"/>
      <c r="D23" s="13"/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26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/>
      <c r="C26" s="26"/>
      <c r="D26" s="13"/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0">
    <mergeCell ref="A46:G47"/>
    <mergeCell ref="L46:Q46"/>
    <mergeCell ref="A40:A42"/>
    <mergeCell ref="E41:G42"/>
    <mergeCell ref="A43:A45"/>
    <mergeCell ref="E44:G45"/>
    <mergeCell ref="A31:A33"/>
    <mergeCell ref="E32:G33"/>
    <mergeCell ref="A34:A36"/>
    <mergeCell ref="E35:G36"/>
    <mergeCell ref="A37:A39"/>
    <mergeCell ref="E38:G39"/>
    <mergeCell ref="A22:A24"/>
    <mergeCell ref="E23:G24"/>
    <mergeCell ref="A25:A27"/>
    <mergeCell ref="E26:G27"/>
    <mergeCell ref="A28:A30"/>
    <mergeCell ref="E29:G30"/>
    <mergeCell ref="G10:G11"/>
    <mergeCell ref="H10:Q10"/>
    <mergeCell ref="A16:A18"/>
    <mergeCell ref="E17:G18"/>
    <mergeCell ref="A19:A21"/>
    <mergeCell ref="E20:G21"/>
    <mergeCell ref="A12:A15"/>
    <mergeCell ref="E13:G15"/>
    <mergeCell ref="A1:Q3"/>
    <mergeCell ref="B5:C5"/>
    <mergeCell ref="D5:F5"/>
    <mergeCell ref="H5:J6"/>
    <mergeCell ref="K5:P6"/>
    <mergeCell ref="B6:C6"/>
    <mergeCell ref="D6:F6"/>
    <mergeCell ref="A8:Q9"/>
    <mergeCell ref="A10:A11"/>
    <mergeCell ref="B10:B11"/>
    <mergeCell ref="C10:C11"/>
    <mergeCell ref="D10:D11"/>
    <mergeCell ref="E10:E11"/>
    <mergeCell ref="F10:F11"/>
  </mergeCells>
  <phoneticPr fontId="6"/>
  <conditionalFormatting sqref="B12:B45">
    <cfRule type="containsText" dxfId="6" priority="4" operator="containsText" text="なし">
      <formula>NOT(ISERROR(SEARCH("なし",B12)))</formula>
    </cfRule>
  </conditionalFormatting>
  <dataValidations disablePrompts="1" count="10">
    <dataValidation type="list" errorStyle="warning" allowBlank="1" showInputMessage="1" showErrorMessage="1" sqref="D12:D45" xr:uid="{00000000-0002-0000-1500-000000000000}">
      <formula1>INDIRECT(C12)</formula1>
    </dataValidation>
    <dataValidation type="list" allowBlank="1" showInputMessage="1" showErrorMessage="1" sqref="C12:C45" xr:uid="{00000000-0002-0000-1500-000001000000}">
      <formula1>INDIRECT(B12)</formula1>
    </dataValidation>
    <dataValidation type="list" allowBlank="1" showInputMessage="1" showErrorMessage="1" sqref="K5:P6" xr:uid="{00000000-0002-0000-1500-000002000000}">
      <formula1>催吐リスク</formula1>
    </dataValidation>
    <dataValidation type="list" errorStyle="warning" allowBlank="1" showInputMessage="1" showErrorMessage="1" sqref="E44:G45 E41:G42 E38:G39 E35:G36 E32:G33 E29:G30 E26:G27 E23:G24 E20:G21 E17:G18" xr:uid="{00000000-0002-0000-1500-000003000000}">
      <formula1>コメント</formula1>
    </dataValidation>
    <dataValidation type="list" allowBlank="1" showInputMessage="1" showErrorMessage="1" sqref="G43 G16 G40 G37 G34 G31 G28 G25 G22 G19 G12" xr:uid="{00000000-0002-0000-1500-000004000000}">
      <formula1>投与速度</formula1>
    </dataValidation>
    <dataValidation type="list" allowBlank="1" showInputMessage="1" showErrorMessage="1" sqref="H12:Q45" xr:uid="{00000000-0002-0000-1500-000005000000}">
      <formula1>投与日</formula1>
    </dataValidation>
    <dataValidation type="list" allowBlank="1" showInputMessage="1" showErrorMessage="1" sqref="E43 E40 E12:E13 E37 E34 E31 E28 E25 E22 E19 E16" xr:uid="{00000000-0002-0000-1500-000006000000}">
      <formula1>手技</formula1>
    </dataValidation>
    <dataValidation type="list" allowBlank="1" showInputMessage="1" showErrorMessage="1" sqref="F43 F40 F16 F37 F34 F31 F28 F25 F22 F19 F12" xr:uid="{00000000-0002-0000-1500-000007000000}">
      <formula1>投与ルート</formula1>
    </dataValidation>
    <dataValidation type="list" allowBlank="1" showInputMessage="1" showErrorMessage="1" sqref="A12 A16:A45" xr:uid="{00000000-0002-0000-1500-000008000000}">
      <formula1>RP</formula1>
    </dataValidation>
    <dataValidation type="list" allowBlank="1" showInputMessage="1" showErrorMessage="1" sqref="B12:B45" xr:uid="{00000000-0002-0000-1500-000009000000}">
      <formula1>抗ガン剤サイン</formula1>
    </dataValidation>
  </dataValidation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58"/>
  <sheetViews>
    <sheetView view="pageLayout" zoomScaleNormal="100" workbookViewId="0">
      <selection sqref="A1:Q3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1" t="s">
        <v>527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102" t="s">
        <v>9</v>
      </c>
      <c r="C5" s="103"/>
      <c r="D5" s="104" t="s">
        <v>337</v>
      </c>
      <c r="E5" s="104"/>
      <c r="F5" s="105"/>
      <c r="G5" s="8"/>
      <c r="H5" s="102" t="s">
        <v>10</v>
      </c>
      <c r="I5" s="106"/>
      <c r="J5" s="103"/>
      <c r="K5" s="110" t="s">
        <v>345</v>
      </c>
      <c r="L5" s="106"/>
      <c r="M5" s="106"/>
      <c r="N5" s="106"/>
      <c r="O5" s="106"/>
      <c r="P5" s="111"/>
    </row>
    <row r="6" spans="1:17" s="1" customFormat="1" ht="13.5" customHeight="1" thickBot="1" x14ac:dyDescent="0.2">
      <c r="B6" s="89" t="s">
        <v>17</v>
      </c>
      <c r="C6" s="90"/>
      <c r="D6" s="90" t="s">
        <v>474</v>
      </c>
      <c r="E6" s="90"/>
      <c r="F6" s="91"/>
      <c r="G6" s="8"/>
      <c r="H6" s="107"/>
      <c r="I6" s="108"/>
      <c r="J6" s="109"/>
      <c r="K6" s="112"/>
      <c r="L6" s="108"/>
      <c r="M6" s="108"/>
      <c r="N6" s="108"/>
      <c r="O6" s="108"/>
      <c r="P6" s="113"/>
    </row>
    <row r="7" spans="1:17" ht="13.5" customHeight="1" thickTop="1" x14ac:dyDescent="0.15"/>
    <row r="8" spans="1:17" ht="13.5" customHeight="1" x14ac:dyDescent="0.15">
      <c r="A8" s="88" t="s">
        <v>567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3.5" customHeight="1" x14ac:dyDescent="0.1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ht="14.25" customHeight="1" x14ac:dyDescent="0.15">
      <c r="A10" s="93" t="s">
        <v>0</v>
      </c>
      <c r="B10" s="93" t="s">
        <v>1</v>
      </c>
      <c r="C10" s="93" t="s">
        <v>45</v>
      </c>
      <c r="D10" s="95" t="s">
        <v>2</v>
      </c>
      <c r="E10" s="96" t="s">
        <v>3</v>
      </c>
      <c r="F10" s="95" t="s">
        <v>205</v>
      </c>
      <c r="G10" s="96" t="s">
        <v>206</v>
      </c>
      <c r="H10" s="98" t="s">
        <v>4</v>
      </c>
      <c r="I10" s="99"/>
      <c r="J10" s="99"/>
      <c r="K10" s="99"/>
      <c r="L10" s="99"/>
      <c r="M10" s="99"/>
      <c r="N10" s="99"/>
      <c r="O10" s="99"/>
      <c r="P10" s="99"/>
      <c r="Q10" s="100"/>
    </row>
    <row r="11" spans="1:17" ht="14.25" customHeight="1" x14ac:dyDescent="0.15">
      <c r="A11" s="94"/>
      <c r="B11" s="94"/>
      <c r="C11" s="94"/>
      <c r="D11" s="93"/>
      <c r="E11" s="97"/>
      <c r="F11" s="93"/>
      <c r="G11" s="97"/>
      <c r="H11" s="11">
        <v>1</v>
      </c>
      <c r="I11" s="11">
        <v>2</v>
      </c>
      <c r="J11" s="11" t="s">
        <v>364</v>
      </c>
      <c r="K11" s="11">
        <v>7</v>
      </c>
      <c r="L11" s="11"/>
      <c r="M11" s="11"/>
      <c r="N11" s="11"/>
      <c r="O11" s="11"/>
      <c r="P11" s="11"/>
      <c r="Q11" s="11"/>
    </row>
    <row r="12" spans="1:17" ht="13.5" customHeight="1" x14ac:dyDescent="0.15">
      <c r="A12" s="93" t="s">
        <v>92</v>
      </c>
      <c r="B12" s="26" t="s">
        <v>335</v>
      </c>
      <c r="C12" s="26" t="s">
        <v>36</v>
      </c>
      <c r="D12" s="13" t="s">
        <v>5</v>
      </c>
      <c r="E12" s="13" t="s">
        <v>119</v>
      </c>
      <c r="F12" s="13" t="s">
        <v>6</v>
      </c>
      <c r="G12" s="13" t="s">
        <v>171</v>
      </c>
      <c r="H12" s="13" t="s">
        <v>340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3.5" customHeight="1" x14ac:dyDescent="0.15">
      <c r="A13" s="94"/>
      <c r="B13" s="26" t="s">
        <v>335</v>
      </c>
      <c r="C13" s="26" t="s">
        <v>402</v>
      </c>
      <c r="D13" s="13" t="s">
        <v>403</v>
      </c>
      <c r="E13" s="141" t="s">
        <v>404</v>
      </c>
      <c r="F13" s="142"/>
      <c r="G13" s="14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25" customHeight="1" x14ac:dyDescent="0.15">
      <c r="A14" s="94"/>
      <c r="B14" s="26" t="s">
        <v>335</v>
      </c>
      <c r="C14" s="26" t="s">
        <v>347</v>
      </c>
      <c r="D14" s="13" t="s">
        <v>445</v>
      </c>
      <c r="E14" s="144"/>
      <c r="F14" s="145"/>
      <c r="G14" s="146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25" customHeight="1" x14ac:dyDescent="0.15">
      <c r="A15" s="126"/>
      <c r="B15" s="26" t="s">
        <v>335</v>
      </c>
      <c r="C15" s="26" t="s">
        <v>341</v>
      </c>
      <c r="D15" s="13" t="s">
        <v>24</v>
      </c>
      <c r="E15" s="147"/>
      <c r="F15" s="148"/>
      <c r="G15" s="14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25" customHeight="1" x14ac:dyDescent="0.15">
      <c r="A16" s="81" t="s">
        <v>93</v>
      </c>
      <c r="B16" s="26" t="s">
        <v>335</v>
      </c>
      <c r="C16" s="26" t="s">
        <v>36</v>
      </c>
      <c r="D16" s="13" t="s">
        <v>22</v>
      </c>
      <c r="E16" s="13" t="s">
        <v>119</v>
      </c>
      <c r="F16" s="13" t="s">
        <v>6</v>
      </c>
      <c r="G16" s="13" t="s">
        <v>171</v>
      </c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/>
      <c r="C17" s="26"/>
      <c r="D17" s="13"/>
      <c r="E17" s="82"/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475</v>
      </c>
      <c r="B19" s="26" t="s">
        <v>335</v>
      </c>
      <c r="C19" s="26" t="s">
        <v>35</v>
      </c>
      <c r="D19" s="13" t="s">
        <v>130</v>
      </c>
      <c r="E19" s="13" t="s">
        <v>119</v>
      </c>
      <c r="F19" s="13" t="s">
        <v>6</v>
      </c>
      <c r="G19" s="13" t="s">
        <v>174</v>
      </c>
      <c r="H19" s="13" t="s">
        <v>340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26" t="s">
        <v>7</v>
      </c>
      <c r="C20" s="26" t="s">
        <v>361</v>
      </c>
      <c r="D20" s="13" t="s">
        <v>362</v>
      </c>
      <c r="E20" s="82" t="s">
        <v>344</v>
      </c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93" t="s">
        <v>476</v>
      </c>
      <c r="B22" s="26" t="s">
        <v>335</v>
      </c>
      <c r="C22" s="26" t="s">
        <v>36</v>
      </c>
      <c r="D22" s="13" t="s">
        <v>22</v>
      </c>
      <c r="E22" s="13" t="s">
        <v>119</v>
      </c>
      <c r="F22" s="13" t="s">
        <v>6</v>
      </c>
      <c r="G22" s="13" t="s">
        <v>168</v>
      </c>
      <c r="H22" s="13" t="s">
        <v>340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94"/>
      <c r="B23" s="26"/>
      <c r="C23" s="26"/>
      <c r="D23" s="13"/>
      <c r="E23" s="152"/>
      <c r="F23" s="153"/>
      <c r="G23" s="15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126"/>
      <c r="B24" s="26"/>
      <c r="C24" s="26"/>
      <c r="D24" s="13"/>
      <c r="E24" s="158"/>
      <c r="F24" s="159"/>
      <c r="G24" s="160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93"/>
      <c r="B25" s="26" t="s">
        <v>335</v>
      </c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94"/>
      <c r="B26" s="26"/>
      <c r="C26" s="26"/>
      <c r="D26" s="13"/>
      <c r="E26" s="47"/>
      <c r="F26" s="48"/>
      <c r="G26" s="49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126"/>
      <c r="B27" s="26"/>
      <c r="C27" s="26"/>
      <c r="D27" s="13"/>
      <c r="E27" s="50"/>
      <c r="F27" s="51"/>
      <c r="G27" s="52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26" t="s">
        <v>335</v>
      </c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39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2:A15"/>
    <mergeCell ref="E13:G15"/>
    <mergeCell ref="G10:G11"/>
    <mergeCell ref="H10:Q10"/>
    <mergeCell ref="A10:A11"/>
    <mergeCell ref="B10:B11"/>
    <mergeCell ref="C10:C11"/>
    <mergeCell ref="D10:D11"/>
    <mergeCell ref="E10:E11"/>
    <mergeCell ref="F10:F11"/>
    <mergeCell ref="B6:C6"/>
    <mergeCell ref="D6:F6"/>
    <mergeCell ref="A8:Q9"/>
    <mergeCell ref="A1:Q3"/>
    <mergeCell ref="B5:C5"/>
    <mergeCell ref="D5:F5"/>
    <mergeCell ref="H5:J6"/>
    <mergeCell ref="K5:P6"/>
  </mergeCells>
  <phoneticPr fontId="6"/>
  <conditionalFormatting sqref="B12:B45">
    <cfRule type="containsText" dxfId="5" priority="1" operator="containsText" text="なし">
      <formula>NOT(ISERROR(SEARCH("なし",B12)))</formula>
    </cfRule>
  </conditionalFormatting>
  <dataValidations disablePrompts="1" count="10">
    <dataValidation type="list" allowBlank="1" showInputMessage="1" showErrorMessage="1" sqref="B12:B45" xr:uid="{00000000-0002-0000-1600-000000000000}">
      <formula1>抗ガン剤サイン</formula1>
    </dataValidation>
    <dataValidation type="list" allowBlank="1" showInputMessage="1" showErrorMessage="1" sqref="A12 A28:A45 A25 A16:A22" xr:uid="{00000000-0002-0000-1600-000001000000}">
      <formula1>RP</formula1>
    </dataValidation>
    <dataValidation type="list" allowBlank="1" showInputMessage="1" showErrorMessage="1" sqref="F43 F25 F12 F28 F31 F34 F37 F40 F19 F16 F22" xr:uid="{00000000-0002-0000-1600-000002000000}">
      <formula1>投与ルート</formula1>
    </dataValidation>
    <dataValidation type="list" allowBlank="1" showInputMessage="1" showErrorMessage="1" sqref="E43 E25 E28 E31 E34 E37 E12:E13 E40 E19 E16 E22" xr:uid="{00000000-0002-0000-1600-000003000000}">
      <formula1>手技</formula1>
    </dataValidation>
    <dataValidation type="list" allowBlank="1" showInputMessage="1" showErrorMessage="1" sqref="H12:Q45" xr:uid="{00000000-0002-0000-1600-000004000000}">
      <formula1>投与日</formula1>
    </dataValidation>
    <dataValidation type="list" allowBlank="1" showInputMessage="1" showErrorMessage="1" sqref="G43 G25 G12 G28 G31 G34 G37 G40 G19 G16 G22" xr:uid="{00000000-0002-0000-1600-000005000000}">
      <formula1>投与速度</formula1>
    </dataValidation>
    <dataValidation type="list" errorStyle="warning" allowBlank="1" showInputMessage="1" showErrorMessage="1" sqref="E44:G45 E17:G18 E29:G30 E32:G33 E35:G36 E38:G39 E41:G42 E20:G21 E26:G27 E23" xr:uid="{00000000-0002-0000-1600-000006000000}">
      <formula1>コメント</formula1>
    </dataValidation>
    <dataValidation type="list" allowBlank="1" showInputMessage="1" showErrorMessage="1" sqref="C12:C45" xr:uid="{00000000-0002-0000-1600-000007000000}">
      <formula1>INDIRECT(B12)</formula1>
    </dataValidation>
    <dataValidation type="list" errorStyle="warning" allowBlank="1" showInputMessage="1" showErrorMessage="1" sqref="D12:D45" xr:uid="{00000000-0002-0000-1600-000008000000}">
      <formula1>INDIRECT(C12)</formula1>
    </dataValidation>
    <dataValidation type="list" allowBlank="1" showInputMessage="1" showErrorMessage="1" sqref="K5:P6" xr:uid="{00000000-0002-0000-1600-000009000000}">
      <formula1>催吐リスク</formula1>
    </dataValidation>
  </dataValidation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57"/>
  <sheetViews>
    <sheetView view="pageLayout" zoomScaleNormal="100" workbookViewId="0">
      <selection activeCell="R1" sqref="R1:AH3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1" t="s">
        <v>483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138" t="s">
        <v>9</v>
      </c>
      <c r="C5" s="139"/>
      <c r="D5" s="161" t="s">
        <v>337</v>
      </c>
      <c r="E5" s="161"/>
      <c r="F5" s="162"/>
      <c r="H5" s="102" t="s">
        <v>10</v>
      </c>
      <c r="I5" s="106"/>
      <c r="J5" s="103"/>
      <c r="K5" s="110" t="s">
        <v>345</v>
      </c>
      <c r="L5" s="106"/>
      <c r="M5" s="106"/>
      <c r="N5" s="106"/>
      <c r="O5" s="106"/>
      <c r="P5" s="111"/>
    </row>
    <row r="6" spans="1:17" ht="13.5" customHeight="1" thickBot="1" x14ac:dyDescent="0.2">
      <c r="B6" s="89" t="s">
        <v>17</v>
      </c>
      <c r="C6" s="90"/>
      <c r="D6" s="163" t="s">
        <v>357</v>
      </c>
      <c r="E6" s="163"/>
      <c r="F6" s="164"/>
      <c r="H6" s="107"/>
      <c r="I6" s="108"/>
      <c r="J6" s="109"/>
      <c r="K6" s="112"/>
      <c r="L6" s="108"/>
      <c r="M6" s="108"/>
      <c r="N6" s="108"/>
      <c r="O6" s="108"/>
      <c r="P6" s="113"/>
    </row>
    <row r="7" spans="1:17" ht="13.5" customHeight="1" thickTop="1" x14ac:dyDescent="0.15">
      <c r="B7" s="1"/>
      <c r="C7" s="1"/>
      <c r="D7" s="32"/>
      <c r="E7" s="32"/>
      <c r="F7" s="32"/>
      <c r="H7" s="1"/>
      <c r="I7" s="1"/>
      <c r="J7" s="1"/>
      <c r="K7" s="1"/>
      <c r="L7" s="1"/>
      <c r="M7" s="1"/>
      <c r="N7" s="1"/>
      <c r="O7" s="1"/>
      <c r="P7" s="1"/>
    </row>
    <row r="8" spans="1:17" ht="13.5" customHeight="1" x14ac:dyDescent="0.15">
      <c r="A8" s="88" t="s">
        <v>567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3.5" customHeight="1" x14ac:dyDescent="0.1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ht="14.25" customHeight="1" x14ac:dyDescent="0.15">
      <c r="A10" s="93" t="s">
        <v>0</v>
      </c>
      <c r="B10" s="93" t="s">
        <v>1</v>
      </c>
      <c r="C10" s="93" t="s">
        <v>45</v>
      </c>
      <c r="D10" s="95" t="s">
        <v>2</v>
      </c>
      <c r="E10" s="96" t="s">
        <v>3</v>
      </c>
      <c r="F10" s="95" t="s">
        <v>205</v>
      </c>
      <c r="G10" s="96" t="s">
        <v>206</v>
      </c>
      <c r="H10" s="98" t="s">
        <v>4</v>
      </c>
      <c r="I10" s="99"/>
      <c r="J10" s="99"/>
      <c r="K10" s="99"/>
      <c r="L10" s="99"/>
      <c r="M10" s="99"/>
      <c r="N10" s="99"/>
      <c r="O10" s="99"/>
      <c r="P10" s="99"/>
      <c r="Q10" s="100"/>
    </row>
    <row r="11" spans="1:17" ht="14.25" customHeight="1" x14ac:dyDescent="0.15">
      <c r="A11" s="94"/>
      <c r="B11" s="94"/>
      <c r="C11" s="94"/>
      <c r="D11" s="93"/>
      <c r="E11" s="97"/>
      <c r="F11" s="93"/>
      <c r="G11" s="97"/>
      <c r="H11" s="11">
        <v>1</v>
      </c>
      <c r="I11" s="11">
        <v>2</v>
      </c>
      <c r="J11" s="11">
        <v>3</v>
      </c>
      <c r="K11" s="11" t="s">
        <v>437</v>
      </c>
      <c r="L11" s="11">
        <v>21</v>
      </c>
      <c r="M11" s="11"/>
      <c r="N11" s="11"/>
      <c r="O11" s="11"/>
      <c r="P11" s="11"/>
      <c r="Q11" s="11"/>
    </row>
    <row r="12" spans="1:17" ht="13.5" customHeight="1" x14ac:dyDescent="0.15">
      <c r="A12" s="81" t="s">
        <v>339</v>
      </c>
      <c r="B12" s="26" t="s">
        <v>335</v>
      </c>
      <c r="C12" s="26" t="s">
        <v>36</v>
      </c>
      <c r="D12" s="13" t="s">
        <v>22</v>
      </c>
      <c r="E12" s="13" t="s">
        <v>119</v>
      </c>
      <c r="F12" s="13" t="s">
        <v>6</v>
      </c>
      <c r="G12" s="13" t="s">
        <v>173</v>
      </c>
      <c r="H12" s="13" t="s">
        <v>340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4.25" customHeight="1" x14ac:dyDescent="0.15">
      <c r="A13" s="81"/>
      <c r="B13" s="26"/>
      <c r="C13" s="26"/>
      <c r="D13" s="13"/>
      <c r="E13" s="82"/>
      <c r="F13" s="83"/>
      <c r="G13" s="84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25" customHeight="1" x14ac:dyDescent="0.15">
      <c r="A14" s="81"/>
      <c r="B14" s="26"/>
      <c r="C14" s="26"/>
      <c r="D14" s="13"/>
      <c r="E14" s="85"/>
      <c r="F14" s="86"/>
      <c r="G14" s="87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25" customHeight="1" x14ac:dyDescent="0.15">
      <c r="A15" s="81" t="s">
        <v>93</v>
      </c>
      <c r="B15" s="26" t="s">
        <v>335</v>
      </c>
      <c r="C15" s="26" t="s">
        <v>36</v>
      </c>
      <c r="D15" s="13" t="s">
        <v>8</v>
      </c>
      <c r="E15" s="13" t="s">
        <v>119</v>
      </c>
      <c r="F15" s="13" t="s">
        <v>6</v>
      </c>
      <c r="G15" s="13"/>
      <c r="H15" s="13" t="s">
        <v>340</v>
      </c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25" customHeight="1" x14ac:dyDescent="0.15">
      <c r="A16" s="81"/>
      <c r="B16" s="26" t="s">
        <v>7</v>
      </c>
      <c r="C16" s="26" t="s">
        <v>423</v>
      </c>
      <c r="D16" s="13"/>
      <c r="E16" s="82" t="s">
        <v>448</v>
      </c>
      <c r="F16" s="83"/>
      <c r="G16" s="84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/>
      <c r="C17" s="26"/>
      <c r="D17" s="13"/>
      <c r="E17" s="85"/>
      <c r="F17" s="86"/>
      <c r="G17" s="87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93" t="s">
        <v>475</v>
      </c>
      <c r="B18" s="26" t="s">
        <v>335</v>
      </c>
      <c r="C18" s="26" t="s">
        <v>36</v>
      </c>
      <c r="D18" s="13" t="s">
        <v>8</v>
      </c>
      <c r="E18" s="13" t="s">
        <v>119</v>
      </c>
      <c r="F18" s="13" t="s">
        <v>6</v>
      </c>
      <c r="G18" s="13"/>
      <c r="H18" s="13" t="s">
        <v>340</v>
      </c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94"/>
      <c r="B19" s="26" t="s">
        <v>7</v>
      </c>
      <c r="C19" s="26" t="s">
        <v>552</v>
      </c>
      <c r="D19" s="13"/>
      <c r="E19" s="82" t="s">
        <v>358</v>
      </c>
      <c r="F19" s="83"/>
      <c r="G19" s="84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126"/>
      <c r="B20" s="26"/>
      <c r="C20" s="26"/>
      <c r="D20" s="13"/>
      <c r="E20" s="85"/>
      <c r="F20" s="86"/>
      <c r="G20" s="87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93" t="s">
        <v>476</v>
      </c>
      <c r="B21" s="26" t="s">
        <v>335</v>
      </c>
      <c r="C21" s="26" t="s">
        <v>36</v>
      </c>
      <c r="D21" s="13" t="s">
        <v>22</v>
      </c>
      <c r="E21" s="13" t="s">
        <v>119</v>
      </c>
      <c r="F21" s="13" t="s">
        <v>6</v>
      </c>
      <c r="G21" s="13" t="s">
        <v>173</v>
      </c>
      <c r="H21" s="13" t="s">
        <v>340</v>
      </c>
      <c r="I21" s="13"/>
      <c r="J21" s="13" t="s">
        <v>340</v>
      </c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94"/>
      <c r="B22" s="26" t="s">
        <v>335</v>
      </c>
      <c r="C22" s="26" t="s">
        <v>341</v>
      </c>
      <c r="D22" s="13" t="s">
        <v>409</v>
      </c>
      <c r="E22" s="47"/>
      <c r="F22" s="48"/>
      <c r="G22" s="49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126"/>
      <c r="B23" s="26" t="s">
        <v>335</v>
      </c>
      <c r="C23" s="26"/>
      <c r="D23" s="13"/>
      <c r="E23" s="50"/>
      <c r="F23" s="51"/>
      <c r="G23" s="52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93" t="s">
        <v>477</v>
      </c>
      <c r="B24" s="26" t="s">
        <v>335</v>
      </c>
      <c r="C24" s="26" t="s">
        <v>36</v>
      </c>
      <c r="D24" s="13" t="s">
        <v>22</v>
      </c>
      <c r="E24" s="13" t="s">
        <v>119</v>
      </c>
      <c r="F24" s="13" t="s">
        <v>6</v>
      </c>
      <c r="G24" s="13" t="s">
        <v>174</v>
      </c>
      <c r="H24" s="13" t="s">
        <v>340</v>
      </c>
      <c r="I24" s="13"/>
      <c r="J24" s="13" t="s">
        <v>340</v>
      </c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94"/>
      <c r="B25" s="26" t="s">
        <v>7</v>
      </c>
      <c r="C25" s="26" t="s">
        <v>410</v>
      </c>
      <c r="D25" s="13" t="s">
        <v>411</v>
      </c>
      <c r="E25" s="152"/>
      <c r="F25" s="153"/>
      <c r="G25" s="154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126"/>
      <c r="B26" s="26"/>
      <c r="C26" s="26"/>
      <c r="D26" s="13"/>
      <c r="E26" s="158"/>
      <c r="F26" s="159"/>
      <c r="G26" s="160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 t="s">
        <v>478</v>
      </c>
      <c r="B27" s="26" t="s">
        <v>335</v>
      </c>
      <c r="C27" s="26" t="s">
        <v>36</v>
      </c>
      <c r="D27" s="13" t="s">
        <v>22</v>
      </c>
      <c r="E27" s="13" t="s">
        <v>119</v>
      </c>
      <c r="F27" s="13" t="s">
        <v>6</v>
      </c>
      <c r="G27" s="13" t="s">
        <v>168</v>
      </c>
      <c r="H27" s="13" t="s">
        <v>340</v>
      </c>
      <c r="I27" s="13"/>
      <c r="J27" s="13" t="s">
        <v>340</v>
      </c>
      <c r="K27" s="13"/>
      <c r="L27" s="13"/>
      <c r="M27" s="13"/>
      <c r="N27" s="13"/>
      <c r="O27" s="13"/>
      <c r="P27" s="13"/>
      <c r="Q27" s="13"/>
    </row>
    <row r="28" spans="1:17" ht="13.5" customHeight="1" x14ac:dyDescent="0.15">
      <c r="A28" s="81"/>
      <c r="B28" s="26"/>
      <c r="C28" s="26"/>
      <c r="D28" s="13"/>
      <c r="E28" s="82"/>
      <c r="F28" s="83"/>
      <c r="G28" s="84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5"/>
      <c r="F29" s="86"/>
      <c r="G29" s="87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 t="s">
        <v>335</v>
      </c>
      <c r="C30" s="2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82"/>
      <c r="F31" s="83"/>
      <c r="G31" s="84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5"/>
      <c r="F32" s="86"/>
      <c r="G32" s="87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82"/>
      <c r="F34" s="83"/>
      <c r="G34" s="84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5"/>
      <c r="F35" s="86"/>
      <c r="G35" s="87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82"/>
      <c r="F37" s="83"/>
      <c r="G37" s="84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5"/>
      <c r="F38" s="86"/>
      <c r="G38" s="87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82"/>
      <c r="F40" s="83"/>
      <c r="G40" s="84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5"/>
      <c r="F41" s="86"/>
      <c r="G41" s="87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82"/>
      <c r="F43" s="83"/>
      <c r="G43" s="84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5"/>
      <c r="F44" s="86"/>
      <c r="G44" s="87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5.75" customHeight="1" x14ac:dyDescent="0.15">
      <c r="A45" s="88"/>
      <c r="B45" s="88"/>
      <c r="C45" s="88"/>
      <c r="D45" s="88"/>
      <c r="E45" s="88"/>
      <c r="F45" s="88"/>
      <c r="G45" s="88"/>
      <c r="H45" s="3"/>
      <c r="I45" s="3"/>
      <c r="J45" s="3"/>
      <c r="K45" s="3"/>
      <c r="L45" s="80"/>
      <c r="M45" s="80"/>
      <c r="N45" s="80"/>
      <c r="O45" s="80"/>
      <c r="P45" s="80"/>
      <c r="Q45" s="80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39">
    <mergeCell ref="A1:Q3"/>
    <mergeCell ref="B5:C5"/>
    <mergeCell ref="D5:F5"/>
    <mergeCell ref="H5:J6"/>
    <mergeCell ref="K5:P6"/>
    <mergeCell ref="B6:C6"/>
    <mergeCell ref="D6:F6"/>
    <mergeCell ref="A12:A14"/>
    <mergeCell ref="E13:G14"/>
    <mergeCell ref="G10:G11"/>
    <mergeCell ref="H10:Q10"/>
    <mergeCell ref="A8:Q9"/>
    <mergeCell ref="A10:A11"/>
    <mergeCell ref="B10:B11"/>
    <mergeCell ref="C10:C11"/>
    <mergeCell ref="D10:D11"/>
    <mergeCell ref="E10:E11"/>
    <mergeCell ref="F10:F11"/>
    <mergeCell ref="A21:A23"/>
    <mergeCell ref="A24:A26"/>
    <mergeCell ref="E25:G26"/>
    <mergeCell ref="A15:A17"/>
    <mergeCell ref="E16:G17"/>
    <mergeCell ref="A18:A20"/>
    <mergeCell ref="E19:G20"/>
    <mergeCell ref="A33:A35"/>
    <mergeCell ref="E34:G35"/>
    <mergeCell ref="A36:A38"/>
    <mergeCell ref="E37:G38"/>
    <mergeCell ref="A27:A29"/>
    <mergeCell ref="E28:G29"/>
    <mergeCell ref="A30:A32"/>
    <mergeCell ref="E31:G32"/>
    <mergeCell ref="A45:G46"/>
    <mergeCell ref="L45:Q45"/>
    <mergeCell ref="A39:A41"/>
    <mergeCell ref="E40:G41"/>
    <mergeCell ref="A42:A44"/>
    <mergeCell ref="E43:G44"/>
  </mergeCells>
  <phoneticPr fontId="6"/>
  <conditionalFormatting sqref="B12:B44">
    <cfRule type="containsText" dxfId="4" priority="2" operator="containsText" text="なし">
      <formula>NOT(ISERROR(SEARCH("なし",B12)))</formula>
    </cfRule>
  </conditionalFormatting>
  <dataValidations count="10">
    <dataValidation type="list" allowBlank="1" showInputMessage="1" showErrorMessage="1" sqref="B12:B44" xr:uid="{00000000-0002-0000-1700-000000000000}">
      <formula1>抗ガン剤サイン</formula1>
    </dataValidation>
    <dataValidation type="list" allowBlank="1" showInputMessage="1" showErrorMessage="1" sqref="C12:C44" xr:uid="{00000000-0002-0000-1700-000001000000}">
      <formula1>INDIRECT(B12)</formula1>
    </dataValidation>
    <dataValidation type="list" allowBlank="1" showInputMessage="1" showErrorMessage="1" sqref="A12:A18 A21 A24 A27:A44" xr:uid="{00000000-0002-0000-1700-000002000000}">
      <formula1>RP</formula1>
    </dataValidation>
    <dataValidation type="list" allowBlank="1" showInputMessage="1" showErrorMessage="1" sqref="F42 F15 F30 F33 F36 F12 F39 F18 F21 F24 F27" xr:uid="{00000000-0002-0000-1700-000003000000}">
      <formula1>投与ルート</formula1>
    </dataValidation>
    <dataValidation type="list" allowBlank="1" showInputMessage="1" showErrorMessage="1" sqref="E42 E15 E30 E33 E36 E12 E39 E18 E21 E24 E27" xr:uid="{00000000-0002-0000-1700-000004000000}">
      <formula1>手技</formula1>
    </dataValidation>
    <dataValidation type="list" allowBlank="1" showInputMessage="1" showErrorMessage="1" sqref="H12:Q44" xr:uid="{00000000-0002-0000-1700-000005000000}">
      <formula1>投与日</formula1>
    </dataValidation>
    <dataValidation type="list" allowBlank="1" showInputMessage="1" showErrorMessage="1" sqref="G42 G15 G30 G33 G36 G39 G12 G18 G21 G24 G27" xr:uid="{00000000-0002-0000-1700-000006000000}">
      <formula1>投与速度</formula1>
    </dataValidation>
    <dataValidation type="list" errorStyle="warning" allowBlank="1" showInputMessage="1" showErrorMessage="1" sqref="E13:G14 E43:G44 E16:G17 E31:G32 E34:G35 E37:G38 E40:G41 E28:G29 E22:G23 E19 E25" xr:uid="{00000000-0002-0000-1700-000007000000}">
      <formula1>コメント</formula1>
    </dataValidation>
    <dataValidation type="list" errorStyle="warning" allowBlank="1" showInputMessage="1" showErrorMessage="1" sqref="D12:D44" xr:uid="{00000000-0002-0000-1700-000008000000}">
      <formula1>INDIRECT(C12)</formula1>
    </dataValidation>
    <dataValidation type="list" allowBlank="1" showInputMessage="1" showErrorMessage="1" sqref="K5:P7" xr:uid="{00000000-0002-0000-1700-000009000000}">
      <formula1>催吐リスク</formula1>
    </dataValidation>
  </dataValidation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7"/>
  <sheetViews>
    <sheetView view="pageLayout" topLeftCell="A14" zoomScaleNormal="100" workbookViewId="0">
      <selection activeCell="R1" sqref="R1:AH3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1" t="s">
        <v>528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138" t="s">
        <v>9</v>
      </c>
      <c r="C5" s="139"/>
      <c r="D5" s="161" t="s">
        <v>337</v>
      </c>
      <c r="E5" s="161"/>
      <c r="F5" s="162"/>
      <c r="H5" s="102" t="s">
        <v>10</v>
      </c>
      <c r="I5" s="106"/>
      <c r="J5" s="103"/>
      <c r="K5" s="110" t="s">
        <v>345</v>
      </c>
      <c r="L5" s="106"/>
      <c r="M5" s="106"/>
      <c r="N5" s="106"/>
      <c r="O5" s="106"/>
      <c r="P5" s="111"/>
    </row>
    <row r="6" spans="1:17" ht="13.5" customHeight="1" thickBot="1" x14ac:dyDescent="0.2">
      <c r="B6" s="89" t="s">
        <v>17</v>
      </c>
      <c r="C6" s="90"/>
      <c r="D6" s="163" t="s">
        <v>357</v>
      </c>
      <c r="E6" s="163"/>
      <c r="F6" s="164"/>
      <c r="H6" s="107"/>
      <c r="I6" s="108"/>
      <c r="J6" s="109"/>
      <c r="K6" s="112"/>
      <c r="L6" s="108"/>
      <c r="M6" s="108"/>
      <c r="N6" s="108"/>
      <c r="O6" s="108"/>
      <c r="P6" s="113"/>
    </row>
    <row r="7" spans="1:17" ht="13.5" customHeight="1" thickTop="1" x14ac:dyDescent="0.15">
      <c r="B7" s="1"/>
      <c r="C7" s="1"/>
      <c r="D7" s="32"/>
      <c r="E7" s="32"/>
      <c r="F7" s="32"/>
      <c r="H7" s="1"/>
      <c r="I7" s="1"/>
      <c r="J7" s="1"/>
      <c r="K7" s="1"/>
      <c r="L7" s="1"/>
      <c r="M7" s="1"/>
      <c r="N7" s="1"/>
      <c r="O7" s="1"/>
      <c r="P7" s="1"/>
    </row>
    <row r="8" spans="1:17" ht="13.5" customHeight="1" x14ac:dyDescent="0.15">
      <c r="A8" s="88" t="s">
        <v>567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3.5" customHeight="1" x14ac:dyDescent="0.1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ht="14.25" customHeight="1" x14ac:dyDescent="0.15">
      <c r="A10" s="93" t="s">
        <v>0</v>
      </c>
      <c r="B10" s="93" t="s">
        <v>1</v>
      </c>
      <c r="C10" s="93" t="s">
        <v>45</v>
      </c>
      <c r="D10" s="95" t="s">
        <v>2</v>
      </c>
      <c r="E10" s="96" t="s">
        <v>3</v>
      </c>
      <c r="F10" s="95" t="s">
        <v>205</v>
      </c>
      <c r="G10" s="96" t="s">
        <v>206</v>
      </c>
      <c r="H10" s="98" t="s">
        <v>4</v>
      </c>
      <c r="I10" s="99"/>
      <c r="J10" s="99"/>
      <c r="K10" s="99"/>
      <c r="L10" s="99"/>
      <c r="M10" s="99"/>
      <c r="N10" s="99"/>
      <c r="O10" s="99"/>
      <c r="P10" s="99"/>
      <c r="Q10" s="100"/>
    </row>
    <row r="11" spans="1:17" ht="14.25" customHeight="1" x14ac:dyDescent="0.15">
      <c r="A11" s="94"/>
      <c r="B11" s="94"/>
      <c r="C11" s="94"/>
      <c r="D11" s="93"/>
      <c r="E11" s="97"/>
      <c r="F11" s="93"/>
      <c r="G11" s="97"/>
      <c r="H11" s="11">
        <v>1</v>
      </c>
      <c r="I11" s="11">
        <v>2</v>
      </c>
      <c r="J11" s="11">
        <v>3</v>
      </c>
      <c r="K11" s="11" t="s">
        <v>437</v>
      </c>
      <c r="L11" s="11">
        <v>21</v>
      </c>
      <c r="M11" s="11"/>
      <c r="N11" s="11"/>
      <c r="O11" s="11"/>
      <c r="P11" s="11"/>
      <c r="Q11" s="11"/>
    </row>
    <row r="12" spans="1:17" ht="13.5" customHeight="1" x14ac:dyDescent="0.15">
      <c r="A12" s="81" t="s">
        <v>339</v>
      </c>
      <c r="B12" s="26" t="s">
        <v>335</v>
      </c>
      <c r="C12" s="26" t="s">
        <v>36</v>
      </c>
      <c r="D12" s="13" t="s">
        <v>22</v>
      </c>
      <c r="E12" s="13" t="s">
        <v>119</v>
      </c>
      <c r="F12" s="13" t="s">
        <v>6</v>
      </c>
      <c r="G12" s="13" t="s">
        <v>171</v>
      </c>
      <c r="H12" s="13" t="s">
        <v>340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4.25" customHeight="1" x14ac:dyDescent="0.15">
      <c r="A13" s="81"/>
      <c r="B13" s="26"/>
      <c r="C13" s="26"/>
      <c r="D13" s="13"/>
      <c r="E13" s="82"/>
      <c r="F13" s="83"/>
      <c r="G13" s="84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25" customHeight="1" x14ac:dyDescent="0.15">
      <c r="A14" s="81"/>
      <c r="B14" s="26"/>
      <c r="C14" s="26"/>
      <c r="D14" s="13"/>
      <c r="E14" s="85"/>
      <c r="F14" s="86"/>
      <c r="G14" s="87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25" customHeight="1" x14ac:dyDescent="0.15">
      <c r="A15" s="81" t="s">
        <v>93</v>
      </c>
      <c r="B15" s="26" t="s">
        <v>335</v>
      </c>
      <c r="C15" s="26" t="s">
        <v>36</v>
      </c>
      <c r="D15" s="13" t="s">
        <v>8</v>
      </c>
      <c r="E15" s="13" t="s">
        <v>119</v>
      </c>
      <c r="F15" s="13" t="s">
        <v>6</v>
      </c>
      <c r="G15" s="13"/>
      <c r="H15" s="13" t="s">
        <v>340</v>
      </c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25" customHeight="1" x14ac:dyDescent="0.15">
      <c r="A16" s="81"/>
      <c r="B16" s="26" t="s">
        <v>7</v>
      </c>
      <c r="C16" s="26" t="s">
        <v>423</v>
      </c>
      <c r="D16" s="13"/>
      <c r="E16" s="82" t="s">
        <v>448</v>
      </c>
      <c r="F16" s="83"/>
      <c r="G16" s="84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/>
      <c r="C17" s="26"/>
      <c r="D17" s="13"/>
      <c r="E17" s="85"/>
      <c r="F17" s="86"/>
      <c r="G17" s="87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93" t="s">
        <v>475</v>
      </c>
      <c r="B18" s="26" t="s">
        <v>335</v>
      </c>
      <c r="C18" s="26" t="s">
        <v>36</v>
      </c>
      <c r="D18" s="13" t="s">
        <v>8</v>
      </c>
      <c r="E18" s="13" t="s">
        <v>119</v>
      </c>
      <c r="F18" s="13" t="s">
        <v>6</v>
      </c>
      <c r="G18" s="13"/>
      <c r="H18" s="13" t="s">
        <v>340</v>
      </c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94"/>
      <c r="B19" s="26" t="s">
        <v>7</v>
      </c>
      <c r="C19" s="26" t="s">
        <v>552</v>
      </c>
      <c r="D19" s="13"/>
      <c r="E19" s="82" t="s">
        <v>358</v>
      </c>
      <c r="F19" s="83"/>
      <c r="G19" s="84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126"/>
      <c r="B20" s="26"/>
      <c r="C20" s="26"/>
      <c r="D20" s="13"/>
      <c r="E20" s="85"/>
      <c r="F20" s="86"/>
      <c r="G20" s="87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93" t="s">
        <v>476</v>
      </c>
      <c r="B21" s="26" t="s">
        <v>335</v>
      </c>
      <c r="C21" s="26" t="s">
        <v>36</v>
      </c>
      <c r="D21" s="13" t="s">
        <v>22</v>
      </c>
      <c r="E21" s="13" t="s">
        <v>119</v>
      </c>
      <c r="F21" s="13" t="s">
        <v>6</v>
      </c>
      <c r="G21" s="13" t="s">
        <v>173</v>
      </c>
      <c r="H21" s="13" t="s">
        <v>340</v>
      </c>
      <c r="I21" s="13"/>
      <c r="J21" s="13" t="s">
        <v>340</v>
      </c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94"/>
      <c r="B22" s="26" t="s">
        <v>335</v>
      </c>
      <c r="C22" s="26" t="s">
        <v>341</v>
      </c>
      <c r="D22" s="13" t="s">
        <v>24</v>
      </c>
      <c r="E22" s="47"/>
      <c r="F22" s="48"/>
      <c r="G22" s="49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126"/>
      <c r="B23" s="26" t="s">
        <v>335</v>
      </c>
      <c r="C23" s="26"/>
      <c r="D23" s="13"/>
      <c r="E23" s="50"/>
      <c r="F23" s="51"/>
      <c r="G23" s="52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167" t="s">
        <v>477</v>
      </c>
      <c r="B24" s="26" t="s">
        <v>335</v>
      </c>
      <c r="C24" s="26" t="s">
        <v>36</v>
      </c>
      <c r="D24" s="13" t="s">
        <v>22</v>
      </c>
      <c r="E24" s="13" t="s">
        <v>119</v>
      </c>
      <c r="F24" s="13" t="s">
        <v>6</v>
      </c>
      <c r="G24" s="13" t="s">
        <v>168</v>
      </c>
      <c r="H24" s="13" t="s">
        <v>340</v>
      </c>
      <c r="I24" s="13"/>
      <c r="J24" s="13" t="s">
        <v>340</v>
      </c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168"/>
      <c r="B25" s="26" t="s">
        <v>7</v>
      </c>
      <c r="C25" s="26" t="s">
        <v>479</v>
      </c>
      <c r="D25" s="13" t="s">
        <v>480</v>
      </c>
      <c r="E25" s="152"/>
      <c r="F25" s="153"/>
      <c r="G25" s="154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169"/>
      <c r="B26" s="26"/>
      <c r="C26" s="26"/>
      <c r="D26" s="13"/>
      <c r="E26" s="158"/>
      <c r="F26" s="159"/>
      <c r="G26" s="160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 t="s">
        <v>478</v>
      </c>
      <c r="B27" s="26" t="s">
        <v>335</v>
      </c>
      <c r="C27" s="26" t="s">
        <v>36</v>
      </c>
      <c r="D27" s="13" t="s">
        <v>22</v>
      </c>
      <c r="E27" s="13" t="s">
        <v>119</v>
      </c>
      <c r="F27" s="13" t="s">
        <v>6</v>
      </c>
      <c r="G27" s="13" t="s">
        <v>168</v>
      </c>
      <c r="H27" s="13" t="s">
        <v>340</v>
      </c>
      <c r="I27" s="13"/>
      <c r="J27" s="13" t="s">
        <v>340</v>
      </c>
      <c r="K27" s="13"/>
      <c r="L27" s="13"/>
      <c r="M27" s="13"/>
      <c r="N27" s="13"/>
      <c r="O27" s="13"/>
      <c r="P27" s="13"/>
      <c r="Q27" s="13"/>
    </row>
    <row r="28" spans="1:17" ht="13.5" customHeight="1" x14ac:dyDescent="0.15">
      <c r="A28" s="81"/>
      <c r="B28" s="26"/>
      <c r="C28" s="26"/>
      <c r="D28" s="13"/>
      <c r="E28" s="82"/>
      <c r="F28" s="83"/>
      <c r="G28" s="84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5"/>
      <c r="F29" s="86"/>
      <c r="G29" s="87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 t="s">
        <v>335</v>
      </c>
      <c r="C30" s="2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82"/>
      <c r="F31" s="83"/>
      <c r="G31" s="84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5"/>
      <c r="F32" s="86"/>
      <c r="G32" s="87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82"/>
      <c r="F34" s="83"/>
      <c r="G34" s="84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5"/>
      <c r="F35" s="86"/>
      <c r="G35" s="87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82"/>
      <c r="F37" s="83"/>
      <c r="G37" s="84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5"/>
      <c r="F38" s="86"/>
      <c r="G38" s="87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82"/>
      <c r="F40" s="83"/>
      <c r="G40" s="84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5"/>
      <c r="F41" s="86"/>
      <c r="G41" s="87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82"/>
      <c r="F43" s="83"/>
      <c r="G43" s="84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5"/>
      <c r="F44" s="86"/>
      <c r="G44" s="87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5.75" customHeight="1" x14ac:dyDescent="0.15">
      <c r="A45" s="88"/>
      <c r="B45" s="88"/>
      <c r="C45" s="88"/>
      <c r="D45" s="88"/>
      <c r="E45" s="88"/>
      <c r="F45" s="88"/>
      <c r="G45" s="88"/>
      <c r="H45" s="3"/>
      <c r="I45" s="3"/>
      <c r="J45" s="3"/>
      <c r="K45" s="3"/>
      <c r="L45" s="80"/>
      <c r="M45" s="80"/>
      <c r="N45" s="80"/>
      <c r="O45" s="80"/>
      <c r="P45" s="80"/>
      <c r="Q45" s="80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39">
    <mergeCell ref="A1:Q3"/>
    <mergeCell ref="B5:C5"/>
    <mergeCell ref="D5:F5"/>
    <mergeCell ref="H5:J6"/>
    <mergeCell ref="K5:P6"/>
    <mergeCell ref="B6:C6"/>
    <mergeCell ref="D6:F6"/>
    <mergeCell ref="A12:A14"/>
    <mergeCell ref="E13:G14"/>
    <mergeCell ref="G10:G11"/>
    <mergeCell ref="H10:Q10"/>
    <mergeCell ref="A8:Q9"/>
    <mergeCell ref="A10:A11"/>
    <mergeCell ref="B10:B11"/>
    <mergeCell ref="C10:C11"/>
    <mergeCell ref="D10:D11"/>
    <mergeCell ref="E10:E11"/>
    <mergeCell ref="F10:F11"/>
    <mergeCell ref="A21:A23"/>
    <mergeCell ref="A24:A26"/>
    <mergeCell ref="E25:G26"/>
    <mergeCell ref="A15:A17"/>
    <mergeCell ref="E16:G17"/>
    <mergeCell ref="A18:A20"/>
    <mergeCell ref="E19:G20"/>
    <mergeCell ref="A33:A35"/>
    <mergeCell ref="E34:G35"/>
    <mergeCell ref="A36:A38"/>
    <mergeCell ref="E37:G38"/>
    <mergeCell ref="A27:A29"/>
    <mergeCell ref="E28:G29"/>
    <mergeCell ref="A30:A32"/>
    <mergeCell ref="E31:G32"/>
    <mergeCell ref="A45:G46"/>
    <mergeCell ref="L45:Q45"/>
    <mergeCell ref="A39:A41"/>
    <mergeCell ref="E40:G41"/>
    <mergeCell ref="A42:A44"/>
    <mergeCell ref="E43:G44"/>
  </mergeCells>
  <phoneticPr fontId="6"/>
  <conditionalFormatting sqref="B12:B44">
    <cfRule type="containsText" dxfId="3" priority="2" operator="containsText" text="なし">
      <formula>NOT(ISERROR(SEARCH("なし",B12)))</formula>
    </cfRule>
  </conditionalFormatting>
  <dataValidations count="10">
    <dataValidation type="list" allowBlank="1" showInputMessage="1" showErrorMessage="1" sqref="K5:P7" xr:uid="{00000000-0002-0000-1800-000000000000}">
      <formula1>催吐リスク</formula1>
    </dataValidation>
    <dataValidation type="list" errorStyle="warning" allowBlank="1" showInputMessage="1" showErrorMessage="1" sqref="D12:D44" xr:uid="{00000000-0002-0000-1800-000001000000}">
      <formula1>INDIRECT(C12)</formula1>
    </dataValidation>
    <dataValidation type="list" errorStyle="warning" allowBlank="1" showInputMessage="1" showErrorMessage="1" sqref="E13:G14 E43:G44 E16:G17 E31:G32 E34:G35 E37:G38 E40:G41 E28:G29 E22:G23 E19 E25" xr:uid="{00000000-0002-0000-1800-000002000000}">
      <formula1>コメント</formula1>
    </dataValidation>
    <dataValidation type="list" allowBlank="1" showInputMessage="1" showErrorMessage="1" sqref="G42 G15 G30 G33 G36 G39 G12 G18 G21 G24 G27" xr:uid="{00000000-0002-0000-1800-000003000000}">
      <formula1>投与速度</formula1>
    </dataValidation>
    <dataValidation type="list" allowBlank="1" showInputMessage="1" showErrorMessage="1" sqref="H12:Q44" xr:uid="{00000000-0002-0000-1800-000004000000}">
      <formula1>投与日</formula1>
    </dataValidation>
    <dataValidation type="list" allowBlank="1" showInputMessage="1" showErrorMessage="1" sqref="E42 E15 E30 E33 E36 E12 E39 E18 E21 E24 E27" xr:uid="{00000000-0002-0000-1800-000005000000}">
      <formula1>手技</formula1>
    </dataValidation>
    <dataValidation type="list" allowBlank="1" showInputMessage="1" showErrorMessage="1" sqref="F42 F15 F30 F33 F36 F12 F39 F18 F21 F24 F27" xr:uid="{00000000-0002-0000-1800-000006000000}">
      <formula1>投与ルート</formula1>
    </dataValidation>
    <dataValidation type="list" allowBlank="1" showInputMessage="1" showErrorMessage="1" sqref="A12:A18 A21 A24 A27:A44" xr:uid="{00000000-0002-0000-1800-000007000000}">
      <formula1>RP</formula1>
    </dataValidation>
    <dataValidation type="list" allowBlank="1" showInputMessage="1" showErrorMessage="1" sqref="C12:C44" xr:uid="{00000000-0002-0000-1800-000008000000}">
      <formula1>INDIRECT(B12)</formula1>
    </dataValidation>
    <dataValidation type="list" allowBlank="1" showInputMessage="1" showErrorMessage="1" sqref="B12:B44" xr:uid="{00000000-0002-0000-1800-000009000000}">
      <formula1>抗ガン剤サイン</formula1>
    </dataValidation>
  </dataValidation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57"/>
  <sheetViews>
    <sheetView view="pageLayout" zoomScaleNormal="100" workbookViewId="0">
      <selection activeCell="R1" sqref="R1:AH3"/>
    </sheetView>
  </sheetViews>
  <sheetFormatPr defaultRowHeight="13.5" x14ac:dyDescent="0.15"/>
  <cols>
    <col min="1" max="1" width="4.375" customWidth="1"/>
    <col min="2" max="2" width="5.5" customWidth="1"/>
    <col min="3" max="3" width="12.6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101" t="s">
        <v>485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138" t="s">
        <v>9</v>
      </c>
      <c r="C5" s="139"/>
      <c r="D5" s="161" t="s">
        <v>337</v>
      </c>
      <c r="E5" s="161"/>
      <c r="F5" s="162"/>
      <c r="H5" s="102" t="s">
        <v>10</v>
      </c>
      <c r="I5" s="106"/>
      <c r="J5" s="103"/>
      <c r="K5" s="110" t="s">
        <v>345</v>
      </c>
      <c r="L5" s="106"/>
      <c r="M5" s="106"/>
      <c r="N5" s="106"/>
      <c r="O5" s="106"/>
      <c r="P5" s="111"/>
    </row>
    <row r="6" spans="1:17" ht="13.5" customHeight="1" thickBot="1" x14ac:dyDescent="0.2">
      <c r="B6" s="89" t="s">
        <v>17</v>
      </c>
      <c r="C6" s="90"/>
      <c r="D6" s="163" t="s">
        <v>357</v>
      </c>
      <c r="E6" s="163"/>
      <c r="F6" s="164"/>
      <c r="H6" s="107"/>
      <c r="I6" s="108"/>
      <c r="J6" s="109"/>
      <c r="K6" s="112"/>
      <c r="L6" s="108"/>
      <c r="M6" s="108"/>
      <c r="N6" s="108"/>
      <c r="O6" s="108"/>
      <c r="P6" s="113"/>
    </row>
    <row r="7" spans="1:17" ht="13.5" customHeight="1" thickTop="1" x14ac:dyDescent="0.15">
      <c r="B7" s="1"/>
      <c r="C7" s="1"/>
      <c r="D7" s="32"/>
      <c r="E7" s="32"/>
      <c r="F7" s="32"/>
      <c r="H7" s="1"/>
      <c r="I7" s="1"/>
      <c r="J7" s="1"/>
      <c r="K7" s="1"/>
      <c r="L7" s="1"/>
      <c r="M7" s="1"/>
      <c r="N7" s="1"/>
      <c r="O7" s="1"/>
      <c r="P7" s="1"/>
    </row>
    <row r="8" spans="1:17" ht="13.5" customHeight="1" x14ac:dyDescent="0.15">
      <c r="A8" s="88" t="s">
        <v>567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3.5" customHeight="1" x14ac:dyDescent="0.1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ht="14.25" customHeight="1" x14ac:dyDescent="0.15">
      <c r="A10" s="93" t="s">
        <v>0</v>
      </c>
      <c r="B10" s="93" t="s">
        <v>1</v>
      </c>
      <c r="C10" s="93" t="s">
        <v>45</v>
      </c>
      <c r="D10" s="95" t="s">
        <v>2</v>
      </c>
      <c r="E10" s="96" t="s">
        <v>3</v>
      </c>
      <c r="F10" s="95" t="s">
        <v>205</v>
      </c>
      <c r="G10" s="96" t="s">
        <v>206</v>
      </c>
      <c r="H10" s="98" t="s">
        <v>4</v>
      </c>
      <c r="I10" s="99"/>
      <c r="J10" s="99"/>
      <c r="K10" s="99"/>
      <c r="L10" s="99"/>
      <c r="M10" s="99"/>
      <c r="N10" s="99"/>
      <c r="O10" s="99"/>
      <c r="P10" s="99"/>
      <c r="Q10" s="100"/>
    </row>
    <row r="11" spans="1:17" ht="14.25" customHeight="1" x14ac:dyDescent="0.15">
      <c r="A11" s="94"/>
      <c r="B11" s="94"/>
      <c r="C11" s="94"/>
      <c r="D11" s="93"/>
      <c r="E11" s="97"/>
      <c r="F11" s="93"/>
      <c r="G11" s="97"/>
      <c r="H11" s="11">
        <v>1</v>
      </c>
      <c r="I11" s="11" t="s">
        <v>481</v>
      </c>
      <c r="J11" s="11">
        <v>3</v>
      </c>
      <c r="K11" s="11" t="s">
        <v>437</v>
      </c>
      <c r="L11" s="11">
        <v>15</v>
      </c>
      <c r="M11" s="11" t="s">
        <v>482</v>
      </c>
      <c r="N11" s="11">
        <v>21</v>
      </c>
      <c r="O11" s="11"/>
      <c r="P11" s="11"/>
      <c r="Q11" s="11"/>
    </row>
    <row r="12" spans="1:17" ht="13.5" customHeight="1" x14ac:dyDescent="0.15">
      <c r="A12" s="81" t="s">
        <v>339</v>
      </c>
      <c r="B12" s="26" t="s">
        <v>335</v>
      </c>
      <c r="C12" s="26" t="s">
        <v>36</v>
      </c>
      <c r="D12" s="13" t="s">
        <v>22</v>
      </c>
      <c r="E12" s="13" t="s">
        <v>119</v>
      </c>
      <c r="F12" s="13" t="s">
        <v>6</v>
      </c>
      <c r="G12" s="13" t="s">
        <v>171</v>
      </c>
      <c r="H12" s="13" t="s">
        <v>340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4.25" customHeight="1" x14ac:dyDescent="0.15">
      <c r="A13" s="81"/>
      <c r="B13" s="26"/>
      <c r="C13" s="26"/>
      <c r="D13" s="13"/>
      <c r="E13" s="82" t="s">
        <v>429</v>
      </c>
      <c r="F13" s="83"/>
      <c r="G13" s="84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25" customHeight="1" x14ac:dyDescent="0.15">
      <c r="A14" s="81"/>
      <c r="B14" s="26"/>
      <c r="C14" s="26"/>
      <c r="D14" s="13"/>
      <c r="E14" s="85"/>
      <c r="F14" s="86"/>
      <c r="G14" s="87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25" customHeight="1" x14ac:dyDescent="0.15">
      <c r="A15" s="81" t="s">
        <v>93</v>
      </c>
      <c r="B15" s="26" t="s">
        <v>335</v>
      </c>
      <c r="C15" s="26" t="s">
        <v>36</v>
      </c>
      <c r="D15" s="13" t="s">
        <v>8</v>
      </c>
      <c r="E15" s="13" t="s">
        <v>119</v>
      </c>
      <c r="F15" s="13" t="s">
        <v>6</v>
      </c>
      <c r="G15" s="13"/>
      <c r="H15" s="13" t="s">
        <v>340</v>
      </c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25" customHeight="1" x14ac:dyDescent="0.15">
      <c r="A16" s="81"/>
      <c r="B16" s="26" t="s">
        <v>7</v>
      </c>
      <c r="C16" s="26" t="s">
        <v>423</v>
      </c>
      <c r="D16" s="13"/>
      <c r="E16" s="82" t="s">
        <v>448</v>
      </c>
      <c r="F16" s="83"/>
      <c r="G16" s="84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/>
      <c r="C17" s="26"/>
      <c r="D17" s="13"/>
      <c r="E17" s="85"/>
      <c r="F17" s="86"/>
      <c r="G17" s="87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93" t="s">
        <v>475</v>
      </c>
      <c r="B18" s="26" t="s">
        <v>335</v>
      </c>
      <c r="C18" s="26" t="s">
        <v>36</v>
      </c>
      <c r="D18" s="13" t="s">
        <v>8</v>
      </c>
      <c r="E18" s="13" t="s">
        <v>119</v>
      </c>
      <c r="F18" s="13" t="s">
        <v>6</v>
      </c>
      <c r="G18" s="13"/>
      <c r="H18" s="13" t="s">
        <v>340</v>
      </c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94"/>
      <c r="B19" s="26" t="s">
        <v>7</v>
      </c>
      <c r="C19" s="26" t="s">
        <v>552</v>
      </c>
      <c r="D19" s="13"/>
      <c r="E19" s="82" t="s">
        <v>358</v>
      </c>
      <c r="F19" s="83"/>
      <c r="G19" s="84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126"/>
      <c r="B20" s="26"/>
      <c r="C20" s="26"/>
      <c r="D20" s="13"/>
      <c r="E20" s="85"/>
      <c r="F20" s="86"/>
      <c r="G20" s="87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93" t="s">
        <v>92</v>
      </c>
      <c r="B21" s="26" t="s">
        <v>335</v>
      </c>
      <c r="C21" s="26" t="s">
        <v>36</v>
      </c>
      <c r="D21" s="13" t="s">
        <v>22</v>
      </c>
      <c r="E21" s="13" t="s">
        <v>119</v>
      </c>
      <c r="F21" s="13" t="s">
        <v>6</v>
      </c>
      <c r="G21" s="13" t="s">
        <v>171</v>
      </c>
      <c r="H21" s="13" t="s">
        <v>340</v>
      </c>
      <c r="I21" s="13"/>
      <c r="J21" s="13" t="s">
        <v>340</v>
      </c>
      <c r="K21" s="13"/>
      <c r="L21" s="13" t="s">
        <v>340</v>
      </c>
      <c r="M21" s="13"/>
      <c r="N21" s="13"/>
      <c r="O21" s="13"/>
      <c r="P21" s="13"/>
      <c r="Q21" s="13"/>
    </row>
    <row r="22" spans="1:17" ht="14.25" customHeight="1" x14ac:dyDescent="0.15">
      <c r="A22" s="94"/>
      <c r="B22" s="26" t="s">
        <v>335</v>
      </c>
      <c r="C22" s="26" t="s">
        <v>402</v>
      </c>
      <c r="D22" s="13" t="s">
        <v>403</v>
      </c>
      <c r="E22" s="141"/>
      <c r="F22" s="142"/>
      <c r="G22" s="14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94"/>
      <c r="B23" s="26" t="s">
        <v>335</v>
      </c>
      <c r="C23" s="26" t="s">
        <v>347</v>
      </c>
      <c r="D23" s="13" t="s">
        <v>445</v>
      </c>
      <c r="E23" s="144"/>
      <c r="F23" s="145"/>
      <c r="G23" s="146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126"/>
      <c r="B24" s="26" t="s">
        <v>335</v>
      </c>
      <c r="C24" s="26" t="s">
        <v>341</v>
      </c>
      <c r="D24" s="13" t="s">
        <v>24</v>
      </c>
      <c r="E24" s="147"/>
      <c r="F24" s="148"/>
      <c r="G24" s="149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 t="s">
        <v>93</v>
      </c>
      <c r="B25" s="26" t="s">
        <v>335</v>
      </c>
      <c r="C25" s="26" t="s">
        <v>544</v>
      </c>
      <c r="D25" s="13" t="s">
        <v>545</v>
      </c>
      <c r="E25" s="13" t="s">
        <v>119</v>
      </c>
      <c r="F25" s="13" t="s">
        <v>6</v>
      </c>
      <c r="G25" s="13" t="s">
        <v>171</v>
      </c>
      <c r="H25" s="13" t="s">
        <v>340</v>
      </c>
      <c r="I25" s="13"/>
      <c r="J25" s="13" t="s">
        <v>340</v>
      </c>
      <c r="K25" s="13"/>
      <c r="L25" s="13" t="s">
        <v>340</v>
      </c>
      <c r="M25" s="13"/>
      <c r="N25" s="13"/>
      <c r="O25" s="13"/>
      <c r="P25" s="13"/>
      <c r="Q25" s="13"/>
    </row>
    <row r="26" spans="1:17" ht="14.25" customHeight="1" x14ac:dyDescent="0.15">
      <c r="A26" s="81"/>
      <c r="B26" s="26" t="s">
        <v>335</v>
      </c>
      <c r="C26" s="26"/>
      <c r="D26" s="13"/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3.5" customHeight="1" x14ac:dyDescent="0.15">
      <c r="A28" s="81" t="s">
        <v>475</v>
      </c>
      <c r="B28" s="26" t="s">
        <v>335</v>
      </c>
      <c r="C28" s="26" t="s">
        <v>35</v>
      </c>
      <c r="D28" s="13" t="s">
        <v>130</v>
      </c>
      <c r="E28" s="13" t="s">
        <v>119</v>
      </c>
      <c r="F28" s="13" t="s">
        <v>6</v>
      </c>
      <c r="G28" s="13" t="s">
        <v>174</v>
      </c>
      <c r="H28" s="13" t="s">
        <v>340</v>
      </c>
      <c r="I28" s="13"/>
      <c r="J28" s="13" t="s">
        <v>340</v>
      </c>
      <c r="K28" s="13"/>
      <c r="L28" s="13" t="s">
        <v>340</v>
      </c>
      <c r="M28" s="13"/>
      <c r="N28" s="13"/>
      <c r="O28" s="13"/>
      <c r="P28" s="13"/>
      <c r="Q28" s="13"/>
    </row>
    <row r="29" spans="1:17" ht="13.5" customHeight="1" x14ac:dyDescent="0.15">
      <c r="A29" s="81"/>
      <c r="B29" s="26" t="s">
        <v>7</v>
      </c>
      <c r="C29" s="26" t="s">
        <v>361</v>
      </c>
      <c r="D29" s="13" t="s">
        <v>362</v>
      </c>
      <c r="E29" s="82" t="s">
        <v>344</v>
      </c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93" t="s">
        <v>476</v>
      </c>
      <c r="B31" s="26" t="s">
        <v>335</v>
      </c>
      <c r="C31" s="26" t="s">
        <v>36</v>
      </c>
      <c r="D31" s="13" t="s">
        <v>22</v>
      </c>
      <c r="E31" s="13" t="s">
        <v>119</v>
      </c>
      <c r="F31" s="13" t="s">
        <v>6</v>
      </c>
      <c r="G31" s="13" t="s">
        <v>168</v>
      </c>
      <c r="H31" s="13" t="s">
        <v>340</v>
      </c>
      <c r="I31" s="13"/>
      <c r="J31" s="13" t="s">
        <v>340</v>
      </c>
      <c r="K31" s="13"/>
      <c r="L31" s="13" t="s">
        <v>340</v>
      </c>
      <c r="M31" s="13"/>
      <c r="N31" s="13"/>
      <c r="O31" s="13"/>
      <c r="P31" s="13"/>
      <c r="Q31" s="13"/>
    </row>
    <row r="32" spans="1:17" ht="13.5" customHeight="1" x14ac:dyDescent="0.15">
      <c r="A32" s="94"/>
      <c r="B32" s="26"/>
      <c r="C32" s="26"/>
      <c r="D32" s="13"/>
      <c r="E32" s="152"/>
      <c r="F32" s="153"/>
      <c r="G32" s="15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126"/>
      <c r="B33" s="26"/>
      <c r="C33" s="26"/>
      <c r="D33" s="13"/>
      <c r="E33" s="158"/>
      <c r="F33" s="159"/>
      <c r="G33" s="160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4"/>
      <c r="B43" s="33"/>
      <c r="C43" s="33"/>
      <c r="D43" s="6"/>
      <c r="E43" s="34"/>
      <c r="F43" s="34"/>
      <c r="G43" s="34"/>
      <c r="H43" s="6"/>
      <c r="I43" s="6"/>
      <c r="J43" s="6"/>
      <c r="K43" s="6"/>
      <c r="L43" s="53"/>
      <c r="M43" s="53"/>
      <c r="N43" s="53"/>
      <c r="O43" s="53"/>
      <c r="P43" s="53"/>
      <c r="Q43" s="53"/>
    </row>
    <row r="44" spans="1:17" ht="13.5" customHeight="1" x14ac:dyDescent="0.15">
      <c r="A44" s="4"/>
      <c r="B44" s="33"/>
      <c r="C44" s="33"/>
      <c r="D44" s="6"/>
      <c r="E44" s="34"/>
      <c r="F44" s="34"/>
      <c r="G44" s="34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ht="15.75" customHeight="1" x14ac:dyDescent="0.15">
      <c r="A45" s="88"/>
      <c r="B45" s="88"/>
      <c r="C45" s="88"/>
      <c r="D45" s="88"/>
      <c r="E45" s="88"/>
      <c r="F45" s="88"/>
      <c r="G45" s="88"/>
      <c r="H45" s="3"/>
      <c r="I45" s="3"/>
      <c r="J45" s="3"/>
      <c r="K45" s="3"/>
      <c r="L45" s="170"/>
      <c r="M45" s="170"/>
      <c r="N45" s="170"/>
      <c r="O45" s="170"/>
      <c r="P45" s="170"/>
      <c r="Q45" s="170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38">
    <mergeCell ref="A1:Q3"/>
    <mergeCell ref="B5:C5"/>
    <mergeCell ref="D5:F5"/>
    <mergeCell ref="H5:J6"/>
    <mergeCell ref="K5:P6"/>
    <mergeCell ref="B6:C6"/>
    <mergeCell ref="D6:F6"/>
    <mergeCell ref="G10:G11"/>
    <mergeCell ref="H10:Q10"/>
    <mergeCell ref="A8:Q9"/>
    <mergeCell ref="A10:A11"/>
    <mergeCell ref="B10:B11"/>
    <mergeCell ref="C10:C11"/>
    <mergeCell ref="D10:D11"/>
    <mergeCell ref="E10:E11"/>
    <mergeCell ref="F10:F11"/>
    <mergeCell ref="A15:A17"/>
    <mergeCell ref="E16:G17"/>
    <mergeCell ref="A18:A20"/>
    <mergeCell ref="E19:G20"/>
    <mergeCell ref="A12:A14"/>
    <mergeCell ref="E13:G14"/>
    <mergeCell ref="A45:G46"/>
    <mergeCell ref="L45:Q45"/>
    <mergeCell ref="A21:A24"/>
    <mergeCell ref="E22:G24"/>
    <mergeCell ref="A25:A27"/>
    <mergeCell ref="E26:G27"/>
    <mergeCell ref="A28:A30"/>
    <mergeCell ref="E29:G30"/>
    <mergeCell ref="A31:A33"/>
    <mergeCell ref="A37:A39"/>
    <mergeCell ref="E38:G39"/>
    <mergeCell ref="A40:A42"/>
    <mergeCell ref="E41:G42"/>
    <mergeCell ref="A34:A36"/>
    <mergeCell ref="E35:G36"/>
    <mergeCell ref="E32:G33"/>
  </mergeCells>
  <phoneticPr fontId="6"/>
  <conditionalFormatting sqref="B12:B44">
    <cfRule type="containsText" dxfId="2" priority="1" operator="containsText" text="なし">
      <formula>NOT(ISERROR(SEARCH("なし",B12)))</formula>
    </cfRule>
  </conditionalFormatting>
  <dataValidations disablePrompts="1" count="10">
    <dataValidation type="list" allowBlank="1" showInputMessage="1" showErrorMessage="1" sqref="A12:A18 A21 A25:A31 A34:A44" xr:uid="{00000000-0002-0000-1900-000000000000}">
      <formula1>RP</formula1>
    </dataValidation>
    <dataValidation type="list" allowBlank="1" showInputMessage="1" showErrorMessage="1" sqref="F40 F15 F18 F34 F12 F37 F21 F28 F25 F31" xr:uid="{00000000-0002-0000-1900-000001000000}">
      <formula1>投与ルート</formula1>
    </dataValidation>
    <dataValidation type="list" allowBlank="1" showInputMessage="1" showErrorMessage="1" sqref="E40 E15 E18 E34 E12 E37 E21:E22 E28 E25 E31" xr:uid="{00000000-0002-0000-1900-000002000000}">
      <formula1>手技</formula1>
    </dataValidation>
    <dataValidation type="list" allowBlank="1" showInputMessage="1" showErrorMessage="1" sqref="G40 G15 G18 G34 G37 G12 G21 G28 G25 G31" xr:uid="{00000000-0002-0000-1900-000003000000}">
      <formula1>投与速度</formula1>
    </dataValidation>
    <dataValidation type="list" errorStyle="warning" allowBlank="1" showInputMessage="1" showErrorMessage="1" sqref="E13:G14 E41:G44 E16:G17 E19 E35:G36 E38:G39 E26:G27 E29:G30 E32" xr:uid="{00000000-0002-0000-1900-000004000000}">
      <formula1>コメント</formula1>
    </dataValidation>
    <dataValidation type="list" allowBlank="1" showInputMessage="1" showErrorMessage="1" sqref="K5:P7" xr:uid="{00000000-0002-0000-1900-000005000000}">
      <formula1>催吐リスク</formula1>
    </dataValidation>
    <dataValidation type="list" allowBlank="1" showInputMessage="1" showErrorMessage="1" sqref="B12:B44" xr:uid="{00000000-0002-0000-1900-000006000000}">
      <formula1>抗ガン剤サイン</formula1>
    </dataValidation>
    <dataValidation type="list" allowBlank="1" showInputMessage="1" showErrorMessage="1" sqref="C12:C44" xr:uid="{00000000-0002-0000-1900-000007000000}">
      <formula1>INDIRECT(B12)</formula1>
    </dataValidation>
    <dataValidation type="list" allowBlank="1" showInputMessage="1" showErrorMessage="1" sqref="H12:Q44" xr:uid="{00000000-0002-0000-1900-000008000000}">
      <formula1>投与日</formula1>
    </dataValidation>
    <dataValidation type="list" errorStyle="warning" allowBlank="1" showInputMessage="1" showErrorMessage="1" sqref="D12:D44" xr:uid="{00000000-0002-0000-1900-000009000000}">
      <formula1>INDIRECT(C12)</formula1>
    </dataValidation>
  </dataValidations>
  <pageMargins left="0.7" right="0.7" top="0.75" bottom="0.75" header="0.3" footer="0.3"/>
  <pageSetup paperSize="9" orientation="portrait" r:id="rId1"/>
  <headerFooter>
    <oddHeader>&amp;R&amp;14東近江総合医療センター　化学療法レジメン集&amp;11　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530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395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 t="s">
        <v>541</v>
      </c>
      <c r="K12" s="11">
        <v>8</v>
      </c>
      <c r="L12" s="11" t="s">
        <v>541</v>
      </c>
      <c r="M12" s="11">
        <v>15</v>
      </c>
      <c r="N12" s="11" t="s">
        <v>541</v>
      </c>
      <c r="O12" s="11">
        <v>28</v>
      </c>
      <c r="P12" s="11"/>
      <c r="Q12" s="11"/>
    </row>
    <row r="13" spans="1:19" ht="13.5" customHeight="1" x14ac:dyDescent="0.15">
      <c r="A13" s="93" t="s">
        <v>339</v>
      </c>
      <c r="B13" s="26" t="s">
        <v>335</v>
      </c>
      <c r="C13" s="26" t="s">
        <v>534</v>
      </c>
      <c r="D13" s="13" t="s">
        <v>22</v>
      </c>
      <c r="E13" s="13" t="s">
        <v>533</v>
      </c>
      <c r="F13" s="13" t="s">
        <v>6</v>
      </c>
      <c r="G13" s="13" t="s">
        <v>535</v>
      </c>
      <c r="H13" s="13" t="s">
        <v>340</v>
      </c>
      <c r="I13" s="13"/>
      <c r="J13" s="13"/>
      <c r="K13" s="13"/>
      <c r="L13" s="13"/>
      <c r="M13" s="13" t="s">
        <v>340</v>
      </c>
      <c r="N13" s="13"/>
      <c r="O13" s="13"/>
      <c r="P13" s="13"/>
      <c r="Q13" s="13"/>
    </row>
    <row r="14" spans="1:19" ht="13.5" customHeight="1" x14ac:dyDescent="0.15">
      <c r="A14" s="94"/>
      <c r="B14" s="26" t="s">
        <v>335</v>
      </c>
      <c r="C14" s="26" t="s">
        <v>341</v>
      </c>
      <c r="D14" s="13" t="s">
        <v>24</v>
      </c>
      <c r="E14" s="152" t="s">
        <v>429</v>
      </c>
      <c r="F14" s="153"/>
      <c r="G14" s="15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126"/>
      <c r="B15" s="26" t="s">
        <v>335</v>
      </c>
      <c r="C15" s="26"/>
      <c r="D15" s="13"/>
      <c r="E15" s="158"/>
      <c r="F15" s="159"/>
      <c r="G15" s="160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134" t="s">
        <v>93</v>
      </c>
      <c r="B16" s="26" t="s">
        <v>335</v>
      </c>
      <c r="C16" s="26" t="s">
        <v>534</v>
      </c>
      <c r="D16" s="13" t="s">
        <v>22</v>
      </c>
      <c r="E16" s="13" t="s">
        <v>533</v>
      </c>
      <c r="F16" s="13" t="s">
        <v>6</v>
      </c>
      <c r="G16" s="13" t="s">
        <v>535</v>
      </c>
      <c r="H16" s="13"/>
      <c r="I16" s="13"/>
      <c r="J16" s="13"/>
      <c r="K16" s="13" t="s">
        <v>340</v>
      </c>
      <c r="L16" s="13"/>
      <c r="M16" s="13"/>
      <c r="N16" s="13"/>
      <c r="O16" s="13"/>
      <c r="P16" s="13"/>
      <c r="Q16" s="13"/>
    </row>
    <row r="17" spans="1:17" ht="14.25" customHeight="1" x14ac:dyDescent="0.15">
      <c r="A17" s="135"/>
      <c r="B17" s="26" t="s">
        <v>335</v>
      </c>
      <c r="C17" s="26" t="s">
        <v>341</v>
      </c>
      <c r="D17" s="13" t="s">
        <v>24</v>
      </c>
      <c r="E17" s="82"/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136"/>
      <c r="B18" s="26" t="s">
        <v>335</v>
      </c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134" t="s">
        <v>94</v>
      </c>
      <c r="B19" s="26" t="s">
        <v>335</v>
      </c>
      <c r="C19" s="26" t="s">
        <v>534</v>
      </c>
      <c r="D19" s="13" t="s">
        <v>8</v>
      </c>
      <c r="E19" s="13" t="s">
        <v>533</v>
      </c>
      <c r="F19" s="13" t="s">
        <v>6</v>
      </c>
      <c r="G19" s="13"/>
      <c r="H19" s="13" t="s">
        <v>340</v>
      </c>
      <c r="I19" s="13"/>
      <c r="J19" s="13"/>
      <c r="K19" s="13"/>
      <c r="L19" s="13"/>
      <c r="M19" s="13" t="s">
        <v>340</v>
      </c>
      <c r="N19" s="13"/>
      <c r="O19" s="13"/>
      <c r="P19" s="13"/>
      <c r="Q19" s="13"/>
    </row>
    <row r="20" spans="1:17" ht="14.25" customHeight="1" x14ac:dyDescent="0.15">
      <c r="A20" s="135"/>
      <c r="B20" s="26" t="s">
        <v>340</v>
      </c>
      <c r="C20" s="26" t="s">
        <v>531</v>
      </c>
      <c r="D20" s="55" t="s">
        <v>532</v>
      </c>
      <c r="E20" s="82" t="s">
        <v>536</v>
      </c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136"/>
      <c r="B21" s="26" t="s">
        <v>335</v>
      </c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134" t="s">
        <v>95</v>
      </c>
      <c r="B22" s="26" t="s">
        <v>335</v>
      </c>
      <c r="C22" s="26" t="s">
        <v>534</v>
      </c>
      <c r="D22" s="13" t="s">
        <v>22</v>
      </c>
      <c r="E22" s="13" t="s">
        <v>533</v>
      </c>
      <c r="F22" s="13" t="s">
        <v>6</v>
      </c>
      <c r="G22" s="13" t="s">
        <v>537</v>
      </c>
      <c r="H22" s="13" t="s">
        <v>340</v>
      </c>
      <c r="I22" s="13"/>
      <c r="J22" s="13"/>
      <c r="K22" s="13"/>
      <c r="L22" s="13"/>
      <c r="M22" s="13" t="s">
        <v>340</v>
      </c>
      <c r="N22" s="13"/>
      <c r="O22" s="13"/>
      <c r="P22" s="13"/>
      <c r="Q22" s="13"/>
    </row>
    <row r="23" spans="1:17" ht="14.25" customHeight="1" x14ac:dyDescent="0.15">
      <c r="A23" s="135"/>
      <c r="B23" s="26" t="s">
        <v>335</v>
      </c>
      <c r="C23" s="26"/>
      <c r="D23" s="13"/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136"/>
      <c r="B24" s="26" t="s">
        <v>335</v>
      </c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134" t="s">
        <v>96</v>
      </c>
      <c r="B25" s="26" t="s">
        <v>335</v>
      </c>
      <c r="C25" s="26" t="s">
        <v>534</v>
      </c>
      <c r="D25" s="13" t="s">
        <v>22</v>
      </c>
      <c r="E25" s="13" t="s">
        <v>533</v>
      </c>
      <c r="F25" s="13" t="s">
        <v>538</v>
      </c>
      <c r="G25" s="13" t="s">
        <v>537</v>
      </c>
      <c r="H25" s="13" t="s">
        <v>340</v>
      </c>
      <c r="I25" s="13"/>
      <c r="J25" s="13"/>
      <c r="K25" s="13"/>
      <c r="L25" s="13"/>
      <c r="M25" s="13" t="s">
        <v>340</v>
      </c>
      <c r="N25" s="13"/>
      <c r="O25" s="13"/>
      <c r="P25" s="13"/>
      <c r="Q25" s="13"/>
    </row>
    <row r="26" spans="1:17" ht="14.25" customHeight="1" x14ac:dyDescent="0.15">
      <c r="A26" s="135"/>
      <c r="B26" s="26" t="s">
        <v>335</v>
      </c>
      <c r="C26" s="26"/>
      <c r="D26" s="13"/>
      <c r="E26" s="82" t="s">
        <v>539</v>
      </c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136"/>
      <c r="B27" s="26" t="s">
        <v>335</v>
      </c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134" t="s">
        <v>97</v>
      </c>
      <c r="B28" s="26" t="s">
        <v>335</v>
      </c>
      <c r="C28" s="26" t="s">
        <v>534</v>
      </c>
      <c r="D28" s="13" t="s">
        <v>22</v>
      </c>
      <c r="E28" s="13" t="s">
        <v>533</v>
      </c>
      <c r="F28" s="13" t="s">
        <v>538</v>
      </c>
      <c r="G28" s="13" t="s">
        <v>535</v>
      </c>
      <c r="H28" s="13" t="s">
        <v>340</v>
      </c>
      <c r="I28" s="13"/>
      <c r="J28" s="13"/>
      <c r="K28" s="13" t="s">
        <v>340</v>
      </c>
      <c r="L28" s="13"/>
      <c r="M28" s="13" t="s">
        <v>340</v>
      </c>
      <c r="N28" s="13"/>
      <c r="O28" s="13"/>
      <c r="P28" s="13"/>
      <c r="Q28" s="13"/>
    </row>
    <row r="29" spans="1:17" ht="13.5" customHeight="1" x14ac:dyDescent="0.15">
      <c r="A29" s="135"/>
      <c r="B29" s="26" t="s">
        <v>340</v>
      </c>
      <c r="C29" s="26" t="s">
        <v>442</v>
      </c>
      <c r="D29" s="13" t="s">
        <v>349</v>
      </c>
      <c r="E29" s="82" t="s">
        <v>540</v>
      </c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136"/>
      <c r="B30" s="26" t="s">
        <v>335</v>
      </c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134" t="s">
        <v>98</v>
      </c>
      <c r="B31" s="26" t="s">
        <v>335</v>
      </c>
      <c r="C31" s="26" t="s">
        <v>534</v>
      </c>
      <c r="D31" s="13" t="s">
        <v>22</v>
      </c>
      <c r="E31" s="13" t="s">
        <v>533</v>
      </c>
      <c r="F31" s="13" t="s">
        <v>538</v>
      </c>
      <c r="G31" s="13" t="s">
        <v>537</v>
      </c>
      <c r="H31" s="13" t="s">
        <v>340</v>
      </c>
      <c r="I31" s="13"/>
      <c r="J31" s="13"/>
      <c r="K31" s="13" t="s">
        <v>340</v>
      </c>
      <c r="L31" s="13"/>
      <c r="M31" s="13" t="s">
        <v>340</v>
      </c>
      <c r="N31" s="13"/>
      <c r="O31" s="13"/>
      <c r="P31" s="13"/>
      <c r="Q31" s="13"/>
    </row>
    <row r="32" spans="1:17" ht="13.5" customHeight="1" x14ac:dyDescent="0.15">
      <c r="A32" s="135"/>
      <c r="B32" s="26" t="s">
        <v>335</v>
      </c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136"/>
      <c r="B33" s="26" t="s">
        <v>335</v>
      </c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134"/>
      <c r="B34" s="26" t="s">
        <v>335</v>
      </c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135"/>
      <c r="B35" s="26" t="s">
        <v>335</v>
      </c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136"/>
      <c r="B36" s="26" t="s">
        <v>335</v>
      </c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134"/>
      <c r="B37" s="26" t="s">
        <v>335</v>
      </c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135"/>
      <c r="B38" s="26" t="s">
        <v>335</v>
      </c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136"/>
      <c r="B39" s="26" t="s">
        <v>335</v>
      </c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26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1" priority="2" operator="containsText" text="なし">
      <formula>NOT(ISERROR(SEARCH("なし",B13)))</formula>
    </cfRule>
  </conditionalFormatting>
  <dataValidations count="10">
    <dataValidation type="list" allowBlank="1" showInputMessage="1" showErrorMessage="1" sqref="A13 A16:A45" xr:uid="{00000000-0002-0000-1A00-000000000000}">
      <formula1>RP</formula1>
    </dataValidation>
    <dataValidation type="list" allowBlank="1" showInputMessage="1" showErrorMessage="1" sqref="F43 F16 F19 F22 F25 F28 F31 F34 F37 F40 F13" xr:uid="{00000000-0002-0000-1A00-000001000000}">
      <formula1>投与ルート</formula1>
    </dataValidation>
    <dataValidation type="list" allowBlank="1" showInputMessage="1" showErrorMessage="1" sqref="E43 E16 E19 E22 E25 E28 E31 E34 E37 E40 E13" xr:uid="{00000000-0002-0000-1A00-000002000000}">
      <formula1>手技</formula1>
    </dataValidation>
    <dataValidation type="list" allowBlank="1" showInputMessage="1" showErrorMessage="1" sqref="G43 G16 G19 G22 G25 G28 G31 G34 G37 G40 G13" xr:uid="{00000000-0002-0000-1A00-000003000000}">
      <formula1>投与速度</formula1>
    </dataValidation>
    <dataValidation type="list" errorStyle="warning" allowBlank="1" showInputMessage="1" showErrorMessage="1" sqref="E44:G45 E17:G18 E20:G21 E23:G24 E26:G27 E29:G30 E32:G33 E35:G36 E38:G39 E41:G42 E14" xr:uid="{00000000-0002-0000-1A00-000004000000}">
      <formula1>コメント</formula1>
    </dataValidation>
    <dataValidation type="list" allowBlank="1" showInputMessage="1" showErrorMessage="1" sqref="K6:P7" xr:uid="{00000000-0002-0000-1A00-000005000000}">
      <formula1>催吐リスク</formula1>
    </dataValidation>
    <dataValidation type="list" allowBlank="1" showInputMessage="1" showErrorMessage="1" sqref="B13:B45" xr:uid="{00000000-0002-0000-1A00-000006000000}">
      <formula1>抗ガン剤サイン</formula1>
    </dataValidation>
    <dataValidation type="list" allowBlank="1" showInputMessage="1" showErrorMessage="1" sqref="C13:C45" xr:uid="{00000000-0002-0000-1A00-000007000000}">
      <formula1>INDIRECT(B13)</formula1>
    </dataValidation>
    <dataValidation type="list" allowBlank="1" showInputMessage="1" showErrorMessage="1" sqref="H13:Q45" xr:uid="{00000000-0002-0000-1A00-000008000000}">
      <formula1>投与日</formula1>
    </dataValidation>
    <dataValidation type="list" errorStyle="warning" allowBlank="1" showInputMessage="1" showErrorMessage="1" sqref="D13:D45" xr:uid="{00000000-0002-0000-1A00-000009000000}">
      <formula1>INDIRECT(C13)</formula1>
    </dataValidation>
  </dataValidations>
  <hyperlinks>
    <hyperlink ref="R1" location="登録ﾚｼﾞﾒﾝ一覧!A1" display="登録ﾚｼﾞﾒﾝ一覧!A1" xr:uid="{971ED93E-8460-491F-834D-483669522B01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8524-F6FD-4BA8-8439-92C6B336AC33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563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234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564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9" ht="13.5" customHeight="1" x14ac:dyDescent="0.15">
      <c r="A13" s="81" t="s">
        <v>339</v>
      </c>
      <c r="B13" s="30" t="s">
        <v>7</v>
      </c>
      <c r="C13" s="30" t="s">
        <v>563</v>
      </c>
      <c r="D13" s="13" t="s">
        <v>562</v>
      </c>
      <c r="E13" s="13" t="s">
        <v>561</v>
      </c>
      <c r="F13" s="13"/>
      <c r="G13" s="13"/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30"/>
      <c r="C14" s="30"/>
      <c r="D14" s="13"/>
      <c r="E14" s="141" t="s">
        <v>560</v>
      </c>
      <c r="F14" s="142"/>
      <c r="G14" s="14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30" t="s">
        <v>335</v>
      </c>
      <c r="C15" s="30"/>
      <c r="D15" s="13"/>
      <c r="E15" s="147"/>
      <c r="F15" s="148"/>
      <c r="G15" s="14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30" t="s">
        <v>335</v>
      </c>
      <c r="C16" s="30" t="s">
        <v>559</v>
      </c>
      <c r="D16" s="13" t="s">
        <v>558</v>
      </c>
      <c r="E16" s="13"/>
      <c r="F16" s="13"/>
      <c r="G16" s="13"/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30"/>
      <c r="C17" s="30"/>
      <c r="D17" s="13"/>
      <c r="E17" s="141"/>
      <c r="F17" s="142"/>
      <c r="G17" s="14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30"/>
      <c r="C18" s="30"/>
      <c r="D18" s="13"/>
      <c r="E18" s="147"/>
      <c r="F18" s="148"/>
      <c r="G18" s="149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/>
      <c r="B19" s="30"/>
      <c r="C19" s="3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30"/>
      <c r="C20" s="30"/>
      <c r="D20" s="13"/>
      <c r="E20" s="141"/>
      <c r="F20" s="142"/>
      <c r="G20" s="14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30"/>
      <c r="C21" s="30"/>
      <c r="D21" s="13"/>
      <c r="E21" s="147"/>
      <c r="F21" s="148"/>
      <c r="G21" s="149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30"/>
      <c r="C22" s="3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30"/>
      <c r="C23" s="30"/>
      <c r="D23" s="13"/>
      <c r="E23" s="141"/>
      <c r="F23" s="142"/>
      <c r="G23" s="14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30"/>
      <c r="C24" s="30"/>
      <c r="D24" s="13"/>
      <c r="E24" s="147"/>
      <c r="F24" s="148"/>
      <c r="G24" s="149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30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30"/>
      <c r="C26" s="30"/>
      <c r="D26" s="13"/>
      <c r="E26" s="141"/>
      <c r="F26" s="142"/>
      <c r="G26" s="14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30"/>
      <c r="C27" s="30"/>
      <c r="D27" s="13"/>
      <c r="E27" s="147"/>
      <c r="F27" s="148"/>
      <c r="G27" s="149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30"/>
      <c r="C28" s="30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30"/>
      <c r="C29" s="30"/>
      <c r="D29" s="13"/>
      <c r="E29" s="141"/>
      <c r="F29" s="142"/>
      <c r="G29" s="14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30"/>
      <c r="C30" s="30"/>
      <c r="D30" s="13"/>
      <c r="E30" s="147"/>
      <c r="F30" s="148"/>
      <c r="G30" s="149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30"/>
      <c r="C31" s="3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30"/>
      <c r="C32" s="30"/>
      <c r="D32" s="13"/>
      <c r="E32" s="141"/>
      <c r="F32" s="142"/>
      <c r="G32" s="14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30"/>
      <c r="C33" s="30"/>
      <c r="D33" s="13"/>
      <c r="E33" s="147"/>
      <c r="F33" s="148"/>
      <c r="G33" s="149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30"/>
      <c r="C34" s="3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30"/>
      <c r="C35" s="30"/>
      <c r="D35" s="13"/>
      <c r="E35" s="141"/>
      <c r="F35" s="142"/>
      <c r="G35" s="14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30"/>
      <c r="C36" s="30"/>
      <c r="D36" s="13"/>
      <c r="E36" s="147"/>
      <c r="F36" s="148"/>
      <c r="G36" s="149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30"/>
      <c r="C37" s="3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30"/>
      <c r="C38" s="30"/>
      <c r="D38" s="13"/>
      <c r="E38" s="141"/>
      <c r="F38" s="142"/>
      <c r="G38" s="14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30"/>
      <c r="C39" s="30"/>
      <c r="D39" s="13"/>
      <c r="E39" s="147"/>
      <c r="F39" s="148"/>
      <c r="G39" s="149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30"/>
      <c r="C40" s="3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30"/>
      <c r="C41" s="30"/>
      <c r="D41" s="13"/>
      <c r="E41" s="141"/>
      <c r="F41" s="142"/>
      <c r="G41" s="14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30"/>
      <c r="C42" s="30"/>
      <c r="D42" s="13"/>
      <c r="E42" s="147"/>
      <c r="F42" s="148"/>
      <c r="G42" s="149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30"/>
      <c r="C43" s="3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30"/>
      <c r="C44" s="30"/>
      <c r="D44" s="13"/>
      <c r="E44" s="141"/>
      <c r="F44" s="142"/>
      <c r="G44" s="14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30"/>
      <c r="C45" s="30"/>
      <c r="D45" s="13"/>
      <c r="E45" s="147"/>
      <c r="F45" s="148"/>
      <c r="G45" s="149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3.5" customHeight="1" x14ac:dyDescent="0.15">
      <c r="A46" s="81"/>
      <c r="B46" s="30"/>
      <c r="C46" s="3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3.5" customHeight="1" x14ac:dyDescent="0.15">
      <c r="A47" s="81"/>
      <c r="B47" s="30"/>
      <c r="C47" s="30"/>
      <c r="D47" s="13"/>
      <c r="E47" s="141"/>
      <c r="F47" s="142"/>
      <c r="G47" s="14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3.5" customHeight="1" x14ac:dyDescent="0.15">
      <c r="A48" s="81"/>
      <c r="B48" s="30"/>
      <c r="C48" s="30"/>
      <c r="D48" s="13"/>
      <c r="E48" s="147"/>
      <c r="F48" s="148"/>
      <c r="G48" s="149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13.5" customHeight="1" x14ac:dyDescent="0.15">
      <c r="A49" s="81"/>
      <c r="B49" s="30"/>
      <c r="C49" s="3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13.5" customHeight="1" x14ac:dyDescent="0.15">
      <c r="A50" s="81"/>
      <c r="B50" s="30"/>
      <c r="C50" s="30"/>
      <c r="D50" s="13"/>
      <c r="E50" s="141"/>
      <c r="F50" s="142"/>
      <c r="G50" s="14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13.5" customHeight="1" x14ac:dyDescent="0.15">
      <c r="A51" s="81"/>
      <c r="B51" s="30"/>
      <c r="C51" s="30"/>
      <c r="D51" s="13"/>
      <c r="E51" s="147"/>
      <c r="F51" s="148"/>
      <c r="G51" s="149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13.5" customHeight="1" x14ac:dyDescent="0.15">
      <c r="A52" s="81"/>
      <c r="B52" s="30"/>
      <c r="C52" s="3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13.5" customHeight="1" x14ac:dyDescent="0.15">
      <c r="A53" s="81"/>
      <c r="B53" s="30"/>
      <c r="C53" s="30"/>
      <c r="D53" s="13"/>
      <c r="E53" s="141"/>
      <c r="F53" s="142"/>
      <c r="G53" s="14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3.5" customHeight="1" x14ac:dyDescent="0.15">
      <c r="A54" s="81"/>
      <c r="B54" s="30"/>
      <c r="C54" s="30"/>
      <c r="D54" s="13"/>
      <c r="E54" s="147"/>
      <c r="F54" s="148"/>
      <c r="G54" s="149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3.5" customHeight="1" x14ac:dyDescent="0.15">
      <c r="A55" s="96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20"/>
    </row>
    <row r="56" spans="1:17" ht="13.5" customHeight="1" x14ac:dyDescent="0.15">
      <c r="A56" s="97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2"/>
    </row>
    <row r="57" spans="1:17" ht="13.5" customHeight="1" x14ac:dyDescent="0.15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5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55:Q57"/>
    <mergeCell ref="A46:A48"/>
    <mergeCell ref="E47:G48"/>
    <mergeCell ref="A49:A51"/>
    <mergeCell ref="E50:G51"/>
    <mergeCell ref="A52:A54"/>
    <mergeCell ref="E53:G54"/>
    <mergeCell ref="A37:A39"/>
    <mergeCell ref="E38:G39"/>
    <mergeCell ref="A40:A42"/>
    <mergeCell ref="E41:G42"/>
    <mergeCell ref="A43:A45"/>
    <mergeCell ref="E44:G45"/>
    <mergeCell ref="A28:A30"/>
    <mergeCell ref="E29:G30"/>
    <mergeCell ref="A31:A33"/>
    <mergeCell ref="E32:G33"/>
    <mergeCell ref="A34:A36"/>
    <mergeCell ref="E35:G36"/>
    <mergeCell ref="A19:A21"/>
    <mergeCell ref="E20:G21"/>
    <mergeCell ref="A22:A24"/>
    <mergeCell ref="E23:G24"/>
    <mergeCell ref="A25:A27"/>
    <mergeCell ref="E26:G27"/>
    <mergeCell ref="A13:A15"/>
    <mergeCell ref="E14:G15"/>
    <mergeCell ref="G11:G12"/>
    <mergeCell ref="H11:Q11"/>
    <mergeCell ref="A16:A18"/>
    <mergeCell ref="E17:G18"/>
    <mergeCell ref="A9:Q10"/>
    <mergeCell ref="A11:A12"/>
    <mergeCell ref="B11:B12"/>
    <mergeCell ref="C11:C12"/>
    <mergeCell ref="D11:D12"/>
    <mergeCell ref="E11:E12"/>
    <mergeCell ref="F11:F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54">
    <cfRule type="containsText" dxfId="0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54" xr:uid="{DDC68DDB-281E-4003-B6FB-D65CA1BD55AC}">
      <formula1>INDIRECT(B13)</formula1>
    </dataValidation>
    <dataValidation type="list" errorStyle="warning" allowBlank="1" showInputMessage="1" showErrorMessage="1" sqref="D13:D54" xr:uid="{12A07BBF-4395-46BD-81E4-30CA03194A7A}">
      <formula1>INDIRECT(C13)</formula1>
    </dataValidation>
    <dataValidation type="list" allowBlank="1" showInputMessage="1" showErrorMessage="1" sqref="K6" xr:uid="{BA55B362-CF24-4B80-91B1-F1D6CAB54B4E}">
      <formula1>催吐リスク</formula1>
    </dataValidation>
    <dataValidation type="list" allowBlank="1" showInputMessage="1" showErrorMessage="1" sqref="B13:B54" xr:uid="{FEAC54A3-2DF0-4BD1-8F00-C7AA371EB72E}">
      <formula1>抗ガン剤サイン</formula1>
    </dataValidation>
    <dataValidation type="list" allowBlank="1" showInputMessage="1" showErrorMessage="1" sqref="A13:A54" xr:uid="{FDDF2971-61DC-478A-AB33-8C4228E16AEF}">
      <formula1>RP</formula1>
    </dataValidation>
    <dataValidation type="list" allowBlank="1" showInputMessage="1" showErrorMessage="1" sqref="F43 F16 F19 F22 F25 F28 F31 F34 F37 F40 F13 F46 F49 F52" xr:uid="{9EDEFFB8-F422-40AC-9D62-4245BF71AD4D}">
      <formula1>投与ルート</formula1>
    </dataValidation>
    <dataValidation type="list" allowBlank="1" showInputMessage="1" showErrorMessage="1" sqref="E40 E43 E16 E19 E22 E25 E28 E31 E34 E37 E13 E46 E49 E52" xr:uid="{0A105C2A-A773-4BCA-979E-318496A092F7}">
      <formula1>手技</formula1>
    </dataValidation>
    <dataValidation type="list" allowBlank="1" showInputMessage="1" showErrorMessage="1" sqref="H13:Q54" xr:uid="{1C7324EA-6149-4E10-A4A6-1F6269841DBF}">
      <formula1>投与日</formula1>
    </dataValidation>
    <dataValidation type="list" allowBlank="1" showInputMessage="1" showErrorMessage="1" sqref="G13 G16 G19 G22 G25 G28 G31 G34 G37 G40 G43 G46 G49 G52" xr:uid="{A0366760-2224-4EDC-977D-DD70C159D28D}">
      <formula1>投与速度</formula1>
    </dataValidation>
    <dataValidation type="list" errorStyle="warning" allowBlank="1" showInputMessage="1" showErrorMessage="1" sqref="E44:G45 E17:G18 E20:G21 E23:G24 E26:G27 E29:G30 E32:G33 E35:G36 E38:G39 E41:G42 E47:G48 E50:G51 E53:G54" xr:uid="{9E13007E-5FA4-4139-9EC2-7CE19B9862D1}">
      <formula1>コメント</formula1>
    </dataValidation>
  </dataValidations>
  <hyperlinks>
    <hyperlink ref="R1" location="登録ﾚｼﾞﾒﾝ一覧!A1" display="登録ﾚｼﾞﾒﾝ一覧!A1" xr:uid="{586990A1-3176-45F9-95AC-79B81BFC83B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H58"/>
  <sheetViews>
    <sheetView zoomScaleNormal="100" workbookViewId="0">
      <selection sqref="A1:XFD104857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01" t="s">
        <v>204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 t="s">
        <v>204</v>
      </c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</row>
    <row r="2" spans="1:34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</row>
    <row r="3" spans="1:34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02" t="s">
        <v>9</v>
      </c>
      <c r="C5" s="103"/>
      <c r="D5" s="104"/>
      <c r="E5" s="104"/>
      <c r="F5" s="105"/>
      <c r="G5" s="8"/>
      <c r="H5" s="102" t="s">
        <v>10</v>
      </c>
      <c r="I5" s="106"/>
      <c r="J5" s="103"/>
      <c r="K5" s="110"/>
      <c r="L5" s="106"/>
      <c r="M5" s="106"/>
      <c r="N5" s="106"/>
      <c r="O5" s="106"/>
      <c r="P5" s="111"/>
      <c r="S5" s="102" t="s">
        <v>9</v>
      </c>
      <c r="T5" s="103"/>
      <c r="U5" s="104"/>
      <c r="V5" s="104"/>
      <c r="W5" s="105"/>
      <c r="X5" s="8"/>
      <c r="Y5" s="102" t="s">
        <v>10</v>
      </c>
      <c r="Z5" s="106"/>
      <c r="AA5" s="103"/>
      <c r="AB5" s="110"/>
      <c r="AC5" s="106"/>
      <c r="AD5" s="106"/>
      <c r="AE5" s="106"/>
      <c r="AF5" s="106"/>
      <c r="AG5" s="111"/>
    </row>
    <row r="6" spans="1:34" s="1" customFormat="1" ht="13.5" customHeight="1" thickBot="1" x14ac:dyDescent="0.2">
      <c r="B6" s="114" t="s">
        <v>11</v>
      </c>
      <c r="C6" s="58"/>
      <c r="D6" s="115"/>
      <c r="E6" s="115"/>
      <c r="F6" s="116"/>
      <c r="H6" s="107"/>
      <c r="I6" s="108"/>
      <c r="J6" s="109"/>
      <c r="K6" s="112"/>
      <c r="L6" s="108"/>
      <c r="M6" s="108"/>
      <c r="N6" s="108"/>
      <c r="O6" s="108"/>
      <c r="P6" s="113"/>
      <c r="S6" s="114" t="s">
        <v>11</v>
      </c>
      <c r="T6" s="58"/>
      <c r="U6" s="115"/>
      <c r="V6" s="115"/>
      <c r="W6" s="116"/>
      <c r="Y6" s="107"/>
      <c r="Z6" s="108"/>
      <c r="AA6" s="109"/>
      <c r="AB6" s="112"/>
      <c r="AC6" s="108"/>
      <c r="AD6" s="108"/>
      <c r="AE6" s="108"/>
      <c r="AF6" s="108"/>
      <c r="AG6" s="113"/>
    </row>
    <row r="7" spans="1:34" s="1" customFormat="1" ht="13.5" customHeight="1" thickTop="1" thickBot="1" x14ac:dyDescent="0.2">
      <c r="B7" s="89" t="s">
        <v>17</v>
      </c>
      <c r="C7" s="90"/>
      <c r="D7" s="90"/>
      <c r="E7" s="90"/>
      <c r="F7" s="91"/>
      <c r="G7" s="8"/>
      <c r="S7" s="89" t="s">
        <v>17</v>
      </c>
      <c r="T7" s="90"/>
      <c r="U7" s="90"/>
      <c r="V7" s="90"/>
      <c r="W7" s="91"/>
      <c r="X7" s="8"/>
    </row>
    <row r="8" spans="1:34" ht="13.5" customHeight="1" thickTop="1" x14ac:dyDescent="0.15"/>
    <row r="9" spans="1:34" ht="13.5" customHeight="1" x14ac:dyDescent="0.15">
      <c r="A9" s="88" t="s">
        <v>34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 t="s">
        <v>34</v>
      </c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</row>
    <row r="10" spans="1:34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</row>
    <row r="11" spans="1:34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  <c r="R11" s="93" t="s">
        <v>0</v>
      </c>
      <c r="S11" s="93" t="s">
        <v>1</v>
      </c>
      <c r="T11" s="93" t="s">
        <v>45</v>
      </c>
      <c r="U11" s="95" t="s">
        <v>2</v>
      </c>
      <c r="V11" s="96" t="s">
        <v>3</v>
      </c>
      <c r="W11" s="95" t="s">
        <v>205</v>
      </c>
      <c r="X11" s="96" t="s">
        <v>206</v>
      </c>
      <c r="Y11" s="98" t="s">
        <v>4</v>
      </c>
      <c r="Z11" s="99"/>
      <c r="AA11" s="99"/>
      <c r="AB11" s="99"/>
      <c r="AC11" s="99"/>
      <c r="AD11" s="99"/>
      <c r="AE11" s="99"/>
      <c r="AF11" s="99"/>
      <c r="AG11" s="99"/>
      <c r="AH11" s="100"/>
    </row>
    <row r="12" spans="1:34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/>
      <c r="J12" s="11"/>
      <c r="K12" s="11"/>
      <c r="L12" s="11"/>
      <c r="M12" s="11"/>
      <c r="N12" s="11"/>
      <c r="O12" s="11"/>
      <c r="P12" s="11"/>
      <c r="Q12" s="11"/>
      <c r="R12" s="94"/>
      <c r="S12" s="94"/>
      <c r="T12" s="94"/>
      <c r="U12" s="93"/>
      <c r="V12" s="97"/>
      <c r="W12" s="93"/>
      <c r="X12" s="97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3.5" customHeight="1" x14ac:dyDescent="0.15">
      <c r="A13" s="81"/>
      <c r="B13" s="26"/>
      <c r="C13" s="2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81"/>
      <c r="S13" s="26"/>
      <c r="T13" s="26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4" ht="14.25" customHeight="1" x14ac:dyDescent="0.15">
      <c r="A14" s="81"/>
      <c r="B14" s="26"/>
      <c r="C14" s="26"/>
      <c r="D14" s="13"/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81"/>
      <c r="S14" s="26"/>
      <c r="T14" s="26"/>
      <c r="U14" s="13"/>
      <c r="V14" s="82"/>
      <c r="W14" s="83"/>
      <c r="X14" s="84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4" ht="14.25" customHeight="1" x14ac:dyDescent="0.15">
      <c r="A15" s="81"/>
      <c r="B15" s="26"/>
      <c r="C15" s="26"/>
      <c r="D15" s="13"/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81"/>
      <c r="S15" s="26"/>
      <c r="T15" s="26"/>
      <c r="U15" s="13"/>
      <c r="V15" s="85"/>
      <c r="W15" s="86"/>
      <c r="X15" s="87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1:34" ht="14.25" customHeight="1" x14ac:dyDescent="0.15">
      <c r="A16" s="81"/>
      <c r="B16" s="26"/>
      <c r="C16" s="2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81"/>
      <c r="S16" s="26"/>
      <c r="T16" s="26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1:34" ht="14.25" customHeight="1" x14ac:dyDescent="0.15">
      <c r="A17" s="81"/>
      <c r="B17" s="26"/>
      <c r="C17" s="26"/>
      <c r="D17" s="13"/>
      <c r="E17" s="82"/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81"/>
      <c r="S17" s="26"/>
      <c r="T17" s="26"/>
      <c r="U17" s="13"/>
      <c r="V17" s="82"/>
      <c r="W17" s="83"/>
      <c r="X17" s="84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1:34" ht="14.25" customHeight="1" x14ac:dyDescent="0.15">
      <c r="A18" s="81"/>
      <c r="B18" s="26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81"/>
      <c r="S18" s="26"/>
      <c r="T18" s="26"/>
      <c r="U18" s="13"/>
      <c r="V18" s="85"/>
      <c r="W18" s="86"/>
      <c r="X18" s="87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ht="14.25" customHeight="1" x14ac:dyDescent="0.15">
      <c r="A19" s="81"/>
      <c r="B19" s="26"/>
      <c r="C19" s="26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81"/>
      <c r="S19" s="26"/>
      <c r="T19" s="26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ht="14.25" customHeight="1" x14ac:dyDescent="0.15">
      <c r="A20" s="81"/>
      <c r="B20" s="26"/>
      <c r="C20" s="26"/>
      <c r="D20" s="13"/>
      <c r="E20" s="82"/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81"/>
      <c r="S20" s="26"/>
      <c r="T20" s="26"/>
      <c r="U20" s="13"/>
      <c r="V20" s="82"/>
      <c r="W20" s="83"/>
      <c r="X20" s="84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ht="14.25" customHeight="1" x14ac:dyDescent="0.15">
      <c r="A21" s="81"/>
      <c r="B21" s="26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81"/>
      <c r="S21" s="26"/>
      <c r="T21" s="26"/>
      <c r="U21" s="13"/>
      <c r="V21" s="85"/>
      <c r="W21" s="86"/>
      <c r="X21" s="87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ht="14.25" customHeight="1" x14ac:dyDescent="0.15">
      <c r="A22" s="81"/>
      <c r="B22" s="26"/>
      <c r="C22" s="26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81"/>
      <c r="S22" s="26"/>
      <c r="T22" s="26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ht="14.25" customHeight="1" x14ac:dyDescent="0.15">
      <c r="A23" s="81"/>
      <c r="B23" s="26"/>
      <c r="C23" s="26"/>
      <c r="D23" s="13"/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81"/>
      <c r="S23" s="26"/>
      <c r="T23" s="26"/>
      <c r="U23" s="13"/>
      <c r="V23" s="82"/>
      <c r="W23" s="83"/>
      <c r="X23" s="84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1:34" ht="14.25" customHeight="1" x14ac:dyDescent="0.15">
      <c r="A24" s="81"/>
      <c r="B24" s="26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81"/>
      <c r="S24" s="26"/>
      <c r="T24" s="26"/>
      <c r="U24" s="13"/>
      <c r="V24" s="85"/>
      <c r="W24" s="86"/>
      <c r="X24" s="87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34" ht="14.25" customHeight="1" x14ac:dyDescent="0.15">
      <c r="A25" s="81"/>
      <c r="B25" s="26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81"/>
      <c r="S25" s="26"/>
      <c r="T25" s="26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ht="14.25" customHeight="1" x14ac:dyDescent="0.15">
      <c r="A26" s="81"/>
      <c r="B26" s="26"/>
      <c r="C26" s="26"/>
      <c r="D26" s="13"/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81"/>
      <c r="S26" s="26"/>
      <c r="T26" s="26"/>
      <c r="U26" s="13"/>
      <c r="V26" s="82"/>
      <c r="W26" s="83"/>
      <c r="X26" s="84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ht="14.25" customHeight="1" x14ac:dyDescent="0.15">
      <c r="A27" s="81"/>
      <c r="B27" s="26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81"/>
      <c r="S27" s="26"/>
      <c r="T27" s="26"/>
      <c r="U27" s="13"/>
      <c r="V27" s="85"/>
      <c r="W27" s="86"/>
      <c r="X27" s="87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ht="14.25" customHeight="1" x14ac:dyDescent="0.15">
      <c r="A28" s="81"/>
      <c r="B28" s="26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81"/>
      <c r="S28" s="26"/>
      <c r="T28" s="26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ht="13.5" customHeight="1" x14ac:dyDescent="0.15">
      <c r="A29" s="81"/>
      <c r="B29" s="26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81"/>
      <c r="S29" s="26"/>
      <c r="T29" s="26"/>
      <c r="U29" s="13"/>
      <c r="V29" s="82"/>
      <c r="W29" s="83"/>
      <c r="X29" s="84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4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81"/>
      <c r="S30" s="26"/>
      <c r="T30" s="26"/>
      <c r="U30" s="13"/>
      <c r="V30" s="85"/>
      <c r="W30" s="86"/>
      <c r="X30" s="87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ht="13.5" customHeight="1" x14ac:dyDescent="0.15">
      <c r="A31" s="81"/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81"/>
      <c r="S31" s="26"/>
      <c r="T31" s="26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ht="13.5" customHeight="1" x14ac:dyDescent="0.15">
      <c r="A32" s="81"/>
      <c r="B32" s="26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81"/>
      <c r="S32" s="26"/>
      <c r="T32" s="26"/>
      <c r="U32" s="13"/>
      <c r="V32" s="82"/>
      <c r="W32" s="83"/>
      <c r="X32" s="84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34" ht="13.5" customHeight="1" x14ac:dyDescent="0.15">
      <c r="A33" s="81"/>
      <c r="B33" s="26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81"/>
      <c r="S33" s="26"/>
      <c r="T33" s="26"/>
      <c r="U33" s="13"/>
      <c r="V33" s="85"/>
      <c r="W33" s="86"/>
      <c r="X33" s="87"/>
      <c r="Y33" s="13"/>
      <c r="Z33" s="13"/>
      <c r="AA33" s="13"/>
      <c r="AB33" s="13"/>
      <c r="AC33" s="13"/>
      <c r="AD33" s="13"/>
      <c r="AE33" s="13"/>
      <c r="AF33" s="13"/>
      <c r="AG33" s="13"/>
      <c r="AH33" s="13"/>
    </row>
    <row r="34" spans="1:34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81"/>
      <c r="S34" s="26"/>
      <c r="T34" s="26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81"/>
      <c r="S35" s="26"/>
      <c r="T35" s="26"/>
      <c r="U35" s="13"/>
      <c r="V35" s="82"/>
      <c r="W35" s="83"/>
      <c r="X35" s="84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1:34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81"/>
      <c r="S36" s="26"/>
      <c r="T36" s="26"/>
      <c r="U36" s="13"/>
      <c r="V36" s="85"/>
      <c r="W36" s="86"/>
      <c r="X36" s="87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1:34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81"/>
      <c r="S37" s="26"/>
      <c r="T37" s="26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34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81"/>
      <c r="S38" s="26"/>
      <c r="T38" s="26"/>
      <c r="U38" s="13"/>
      <c r="V38" s="82"/>
      <c r="W38" s="83"/>
      <c r="X38" s="84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4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81"/>
      <c r="S39" s="26"/>
      <c r="T39" s="26"/>
      <c r="U39" s="13"/>
      <c r="V39" s="85"/>
      <c r="W39" s="86"/>
      <c r="X39" s="87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1:34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81"/>
      <c r="S40" s="26"/>
      <c r="T40" s="26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34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81"/>
      <c r="S41" s="26"/>
      <c r="T41" s="26"/>
      <c r="U41" s="13"/>
      <c r="V41" s="82"/>
      <c r="W41" s="83"/>
      <c r="X41" s="84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pans="1:34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81"/>
      <c r="S42" s="26"/>
      <c r="T42" s="26"/>
      <c r="U42" s="13"/>
      <c r="V42" s="85"/>
      <c r="W42" s="86"/>
      <c r="X42" s="87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pans="1:34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81"/>
      <c r="S43" s="26"/>
      <c r="T43" s="26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81"/>
      <c r="S44" s="26"/>
      <c r="T44" s="26"/>
      <c r="U44" s="13"/>
      <c r="V44" s="82"/>
      <c r="W44" s="83"/>
      <c r="X44" s="84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pans="1:34" ht="13.5" customHeight="1" x14ac:dyDescent="0.15">
      <c r="A45" s="81"/>
      <c r="B45" s="26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81"/>
      <c r="S45" s="26"/>
      <c r="T45" s="26"/>
      <c r="U45" s="13"/>
      <c r="V45" s="85"/>
      <c r="W45" s="86"/>
      <c r="X45" s="87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 ht="15.75" customHeight="1" x14ac:dyDescent="0.15">
      <c r="A46" s="88" t="s">
        <v>33</v>
      </c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  <c r="R46" s="88" t="s">
        <v>33</v>
      </c>
      <c r="S46" s="88"/>
      <c r="T46" s="88"/>
      <c r="U46" s="88"/>
      <c r="V46" s="88"/>
      <c r="W46" s="88"/>
      <c r="X46" s="88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  <c r="R47" s="88"/>
      <c r="S47" s="88"/>
      <c r="T47" s="88"/>
      <c r="U47" s="88"/>
      <c r="V47" s="88"/>
      <c r="W47" s="88"/>
      <c r="X47" s="88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83">
    <mergeCell ref="A31:A33"/>
    <mergeCell ref="A34:A36"/>
    <mergeCell ref="A37:A39"/>
    <mergeCell ref="A46:G47"/>
    <mergeCell ref="A40:A42"/>
    <mergeCell ref="A43:A45"/>
    <mergeCell ref="E41:G42"/>
    <mergeCell ref="E44:G45"/>
    <mergeCell ref="A13:A15"/>
    <mergeCell ref="A16:A18"/>
    <mergeCell ref="A19:A21"/>
    <mergeCell ref="A22:A24"/>
    <mergeCell ref="A28:A30"/>
    <mergeCell ref="A25:A27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E14:G15"/>
    <mergeCell ref="E17:G18"/>
    <mergeCell ref="E20:G21"/>
    <mergeCell ref="E23:G24"/>
    <mergeCell ref="H11:Q11"/>
    <mergeCell ref="A1:Q3"/>
    <mergeCell ref="B5:C5"/>
    <mergeCell ref="D5:F5"/>
    <mergeCell ref="H5:J6"/>
    <mergeCell ref="K5:P6"/>
    <mergeCell ref="B6:C6"/>
    <mergeCell ref="D6:F6"/>
    <mergeCell ref="E26:G27"/>
    <mergeCell ref="E29:G30"/>
    <mergeCell ref="E32:G33"/>
    <mergeCell ref="E35:G36"/>
    <mergeCell ref="E38:G39"/>
    <mergeCell ref="R1:AH3"/>
    <mergeCell ref="S5:T5"/>
    <mergeCell ref="U5:W5"/>
    <mergeCell ref="Y5:AA6"/>
    <mergeCell ref="AB5:AG6"/>
    <mergeCell ref="S6:T6"/>
    <mergeCell ref="U6:W6"/>
    <mergeCell ref="S7:T7"/>
    <mergeCell ref="U7:W7"/>
    <mergeCell ref="R9:AH10"/>
    <mergeCell ref="R11:R12"/>
    <mergeCell ref="S11:S12"/>
    <mergeCell ref="T11:T12"/>
    <mergeCell ref="U11:U12"/>
    <mergeCell ref="V11:V12"/>
    <mergeCell ref="W11:W12"/>
    <mergeCell ref="X11:X12"/>
    <mergeCell ref="Y11:AH11"/>
    <mergeCell ref="R13:R15"/>
    <mergeCell ref="V14:X15"/>
    <mergeCell ref="R16:R18"/>
    <mergeCell ref="V17:X18"/>
    <mergeCell ref="R19:R21"/>
    <mergeCell ref="V20:X21"/>
    <mergeCell ref="R22:R24"/>
    <mergeCell ref="V23:X24"/>
    <mergeCell ref="R25:R27"/>
    <mergeCell ref="V26:X27"/>
    <mergeCell ref="R28:R30"/>
    <mergeCell ref="V29:X30"/>
    <mergeCell ref="R31:R33"/>
    <mergeCell ref="V32:X33"/>
    <mergeCell ref="R34:R36"/>
    <mergeCell ref="V35:X36"/>
    <mergeCell ref="R37:R39"/>
    <mergeCell ref="V38:X39"/>
    <mergeCell ref="L46:Q46"/>
    <mergeCell ref="R40:R42"/>
    <mergeCell ref="V41:X42"/>
    <mergeCell ref="R43:R45"/>
    <mergeCell ref="V44:X45"/>
    <mergeCell ref="R46:X47"/>
  </mergeCells>
  <phoneticPr fontId="6"/>
  <conditionalFormatting sqref="B13:B45">
    <cfRule type="containsText" dxfId="25" priority="2" operator="containsText" text="なし">
      <formula>NOT(ISERROR(SEARCH("なし",B13)))</formula>
    </cfRule>
  </conditionalFormatting>
  <conditionalFormatting sqref="S13:S45">
    <cfRule type="containsText" dxfId="24" priority="1" operator="containsText" text="なし">
      <formula>NOT(ISERROR(SEARCH("なし",S13)))</formula>
    </cfRule>
  </conditionalFormatting>
  <dataValidations count="10">
    <dataValidation type="list" allowBlank="1" showInputMessage="1" showErrorMessage="1" sqref="B13:B45 S13:S45" xr:uid="{00000000-0002-0000-0200-000000000000}">
      <formula1>抗ガン剤サイン</formula1>
    </dataValidation>
    <dataValidation type="list" allowBlank="1" showInputMessage="1" showErrorMessage="1" sqref="C13:C45 T13:T45" xr:uid="{00000000-0002-0000-0200-000001000000}">
      <formula1>INDIRECT(B13)</formula1>
    </dataValidation>
    <dataValidation type="list" allowBlank="1" showInputMessage="1" showErrorMessage="1" sqref="A13:A45 R13:R45" xr:uid="{00000000-0002-0000-0200-000002000000}">
      <formula1>RP</formula1>
    </dataValidation>
    <dataValidation type="list" allowBlank="1" showInputMessage="1" showErrorMessage="1" sqref="F43 F16 F19 F22 F25 F28 F31 F34 F37 F13 F40 W13 W16 W19 W22 W25 W28 W31 W34 W37 W40 W43" xr:uid="{00000000-0002-0000-0200-000003000000}">
      <formula1>投与ルート</formula1>
    </dataValidation>
    <dataValidation type="list" allowBlank="1" showInputMessage="1" showErrorMessage="1" sqref="E43 E16 E19 E22 E25 E28 E31 E34 E37 E13 E40 V13 V16 V19 V22 V25 V28 V31 V34 V37 V40 V43" xr:uid="{00000000-0002-0000-0200-000004000000}">
      <formula1>手技</formula1>
    </dataValidation>
    <dataValidation type="list" allowBlank="1" showInputMessage="1" showErrorMessage="1" sqref="H13:Q45 Y13:AH45" xr:uid="{00000000-0002-0000-0200-000005000000}">
      <formula1>投与日</formula1>
    </dataValidation>
    <dataValidation type="list" allowBlank="1" showInputMessage="1" showErrorMessage="1" sqref="G43 G16 G19 G22 G25 G28 G31 G34 G37 G40 G13 X13 X16 X19 X22 X25 X28 X31 X34 X37 X40 X43" xr:uid="{00000000-0002-0000-0200-000006000000}">
      <formula1>投与速度</formula1>
    </dataValidation>
    <dataValidation type="list" errorStyle="warning" allowBlank="1" showInputMessage="1" showErrorMessage="1" sqref="E14:G15 E44:G45 E17:G18 E20:G21 E23:G24 E26:G27 E29:G30 E32:G33 E35:G36 E38:G39 E41:G42 V14:X15 V17:X18 V20:X21 V23:X24 V26:X27 V29:X30 V32:X33 V35:X36 V38:X39 V41:X42 V44:X45" xr:uid="{00000000-0002-0000-0200-000007000000}">
      <formula1>コメント</formula1>
    </dataValidation>
    <dataValidation type="list" errorStyle="warning" allowBlank="1" showInputMessage="1" showErrorMessage="1" sqref="D13:D45 U13:U45" xr:uid="{00000000-0002-0000-0200-000008000000}">
      <formula1>INDIRECT(C13)</formula1>
    </dataValidation>
    <dataValidation type="list" allowBlank="1" showInputMessage="1" showErrorMessage="1" sqref="K5:P6 AB5:AG6" xr:uid="{00000000-0002-0000-02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tabSelected="1" view="pageBreakPreview" zoomScaleNormal="100" zoomScaleSheetLayoutView="100" workbookViewId="0">
      <selection sqref="A1:B1"/>
    </sheetView>
  </sheetViews>
  <sheetFormatPr defaultRowHeight="13.5" x14ac:dyDescent="0.15"/>
  <cols>
    <col min="1" max="1" width="10.5" style="45" customWidth="1"/>
    <col min="2" max="2" width="78.625" customWidth="1"/>
    <col min="3" max="3" width="10.875" customWidth="1"/>
  </cols>
  <sheetData>
    <row r="1" spans="1:7" ht="21" customHeight="1" x14ac:dyDescent="0.15">
      <c r="A1" s="118" t="s">
        <v>568</v>
      </c>
      <c r="B1" s="118"/>
    </row>
    <row r="2" spans="1:7" ht="13.5" customHeight="1" x14ac:dyDescent="0.3">
      <c r="A2" s="117" t="s">
        <v>473</v>
      </c>
      <c r="B2" s="117"/>
      <c r="D2" s="35"/>
      <c r="E2" s="35"/>
      <c r="F2" s="35"/>
      <c r="G2" s="35"/>
    </row>
    <row r="3" spans="1:7" ht="13.5" customHeight="1" x14ac:dyDescent="0.3">
      <c r="A3" s="117"/>
      <c r="B3" s="117"/>
      <c r="C3" s="35"/>
      <c r="D3" s="35"/>
      <c r="E3" s="35"/>
      <c r="F3" s="35"/>
      <c r="G3" s="35"/>
    </row>
    <row r="4" spans="1:7" ht="13.5" customHeight="1" x14ac:dyDescent="0.3">
      <c r="A4" s="36"/>
      <c r="B4" s="36"/>
      <c r="C4" s="35"/>
      <c r="D4" s="35"/>
      <c r="E4" s="35"/>
      <c r="F4" s="35"/>
      <c r="G4" s="35"/>
    </row>
    <row r="5" spans="1:7" ht="19.5" thickBot="1" x14ac:dyDescent="0.25">
      <c r="A5" s="37" t="s">
        <v>455</v>
      </c>
      <c r="B5" s="38" t="s">
        <v>456</v>
      </c>
      <c r="C5" s="38" t="s">
        <v>569</v>
      </c>
      <c r="D5" s="39"/>
      <c r="E5" s="39"/>
      <c r="F5" s="39"/>
      <c r="G5" s="39"/>
    </row>
    <row r="6" spans="1:7" ht="19.5" thickTop="1" x14ac:dyDescent="0.2">
      <c r="A6" s="40" t="s">
        <v>492</v>
      </c>
      <c r="B6" s="46" t="s">
        <v>457</v>
      </c>
      <c r="C6" s="41"/>
      <c r="D6" s="41"/>
      <c r="E6" s="41"/>
      <c r="F6" s="41"/>
      <c r="G6" s="39"/>
    </row>
    <row r="7" spans="1:7" ht="18.75" x14ac:dyDescent="0.2">
      <c r="A7" s="40" t="s">
        <v>493</v>
      </c>
      <c r="B7" s="46" t="s">
        <v>458</v>
      </c>
      <c r="C7" s="56"/>
      <c r="D7" s="41"/>
      <c r="E7" s="41"/>
      <c r="F7" s="41"/>
      <c r="G7" s="39"/>
    </row>
    <row r="8" spans="1:7" ht="18.75" x14ac:dyDescent="0.2">
      <c r="A8" s="40" t="s">
        <v>494</v>
      </c>
      <c r="B8" s="46" t="s">
        <v>459</v>
      </c>
      <c r="C8" s="43"/>
      <c r="D8" s="39"/>
      <c r="E8" s="39"/>
      <c r="F8" s="39"/>
      <c r="G8" s="39"/>
    </row>
    <row r="9" spans="1:7" ht="18.75" x14ac:dyDescent="0.2">
      <c r="A9" s="40" t="s">
        <v>495</v>
      </c>
      <c r="B9" s="46" t="s">
        <v>553</v>
      </c>
      <c r="C9" s="43"/>
      <c r="D9" s="39"/>
      <c r="E9" s="39"/>
      <c r="F9" s="39"/>
      <c r="G9" s="39"/>
    </row>
    <row r="10" spans="1:7" ht="18.75" x14ac:dyDescent="0.2">
      <c r="A10" s="40" t="s">
        <v>496</v>
      </c>
      <c r="B10" s="46" t="s">
        <v>554</v>
      </c>
      <c r="C10" s="43"/>
      <c r="D10" s="39"/>
      <c r="E10" s="39"/>
      <c r="F10" s="39"/>
      <c r="G10" s="39"/>
    </row>
    <row r="11" spans="1:7" ht="18.75" x14ac:dyDescent="0.2">
      <c r="A11" s="40" t="s">
        <v>497</v>
      </c>
      <c r="B11" s="46" t="s">
        <v>460</v>
      </c>
      <c r="C11" s="43"/>
      <c r="D11" s="39"/>
      <c r="E11" s="39"/>
      <c r="F11" s="39"/>
      <c r="G11" s="39"/>
    </row>
    <row r="12" spans="1:7" ht="18.75" x14ac:dyDescent="0.2">
      <c r="A12" s="40" t="s">
        <v>498</v>
      </c>
      <c r="B12" s="46" t="s">
        <v>461</v>
      </c>
      <c r="C12" s="17"/>
      <c r="D12" s="39"/>
      <c r="E12" s="39"/>
      <c r="F12" s="39"/>
      <c r="G12" s="39"/>
    </row>
    <row r="13" spans="1:7" ht="18.75" x14ac:dyDescent="0.2">
      <c r="A13" s="40" t="s">
        <v>499</v>
      </c>
      <c r="B13" s="46" t="s">
        <v>462</v>
      </c>
      <c r="C13" s="17"/>
      <c r="D13" s="39"/>
      <c r="E13" s="39"/>
      <c r="F13" s="39"/>
      <c r="G13" s="39"/>
    </row>
    <row r="14" spans="1:7" ht="18.75" x14ac:dyDescent="0.2">
      <c r="A14" s="40" t="s">
        <v>500</v>
      </c>
      <c r="B14" s="46" t="s">
        <v>463</v>
      </c>
      <c r="C14" s="43"/>
      <c r="D14" s="39"/>
      <c r="E14" s="39"/>
      <c r="F14" s="39"/>
      <c r="G14" s="39"/>
    </row>
    <row r="15" spans="1:7" ht="18.75" x14ac:dyDescent="0.2">
      <c r="A15" s="40" t="s">
        <v>501</v>
      </c>
      <c r="B15" s="46" t="s">
        <v>464</v>
      </c>
      <c r="C15" s="43"/>
      <c r="D15" s="39"/>
      <c r="E15" s="39"/>
      <c r="F15" s="39"/>
      <c r="G15" s="39"/>
    </row>
    <row r="16" spans="1:7" ht="18.75" x14ac:dyDescent="0.2">
      <c r="A16" s="40" t="s">
        <v>502</v>
      </c>
      <c r="B16" s="46" t="s">
        <v>465</v>
      </c>
      <c r="C16" s="43"/>
      <c r="D16" s="39"/>
      <c r="E16" s="39"/>
      <c r="F16" s="39"/>
      <c r="G16" s="39"/>
    </row>
    <row r="17" spans="1:7" ht="18.75" x14ac:dyDescent="0.2">
      <c r="A17" s="40" t="s">
        <v>503</v>
      </c>
      <c r="B17" s="46" t="s">
        <v>466</v>
      </c>
      <c r="C17" s="43"/>
      <c r="D17" s="39"/>
      <c r="E17" s="39"/>
      <c r="F17" s="39"/>
      <c r="G17" s="39"/>
    </row>
    <row r="18" spans="1:7" ht="18.75" x14ac:dyDescent="0.2">
      <c r="A18" s="40" t="s">
        <v>504</v>
      </c>
      <c r="B18" s="46" t="s">
        <v>467</v>
      </c>
      <c r="C18" s="43"/>
      <c r="D18" s="39"/>
      <c r="E18" s="39"/>
      <c r="F18" s="39"/>
      <c r="G18" s="39"/>
    </row>
    <row r="19" spans="1:7" ht="18.75" x14ac:dyDescent="0.2">
      <c r="A19" s="40" t="s">
        <v>505</v>
      </c>
      <c r="B19" s="46" t="s">
        <v>468</v>
      </c>
      <c r="C19" s="43"/>
      <c r="D19" s="39"/>
      <c r="E19" s="39"/>
      <c r="F19" s="39"/>
      <c r="G19" s="39"/>
    </row>
    <row r="20" spans="1:7" ht="18.75" x14ac:dyDescent="0.2">
      <c r="A20" s="40" t="s">
        <v>506</v>
      </c>
      <c r="B20" s="46" t="s">
        <v>469</v>
      </c>
      <c r="C20" s="43"/>
      <c r="D20" s="39"/>
      <c r="E20" s="39"/>
      <c r="F20" s="39"/>
      <c r="G20" s="39"/>
    </row>
    <row r="21" spans="1:7" ht="18.75" x14ac:dyDescent="0.2">
      <c r="A21" s="40" t="s">
        <v>507</v>
      </c>
      <c r="B21" s="46" t="s">
        <v>470</v>
      </c>
      <c r="C21" s="43"/>
      <c r="D21" s="39"/>
      <c r="E21" s="39"/>
      <c r="F21" s="39"/>
      <c r="G21" s="39"/>
    </row>
    <row r="22" spans="1:7" ht="18.75" x14ac:dyDescent="0.2">
      <c r="A22" s="40" t="s">
        <v>508</v>
      </c>
      <c r="B22" s="46" t="s">
        <v>471</v>
      </c>
      <c r="C22" s="43"/>
      <c r="D22" s="39"/>
      <c r="E22" s="39"/>
      <c r="F22" s="39"/>
      <c r="G22" s="39"/>
    </row>
    <row r="23" spans="1:7" ht="18.75" x14ac:dyDescent="0.2">
      <c r="A23" s="40" t="s">
        <v>509</v>
      </c>
      <c r="B23" s="46" t="s">
        <v>472</v>
      </c>
      <c r="C23" s="43"/>
      <c r="D23" s="39"/>
      <c r="E23" s="39"/>
      <c r="F23" s="39"/>
      <c r="G23" s="39"/>
    </row>
    <row r="24" spans="1:7" ht="18.75" x14ac:dyDescent="0.2">
      <c r="A24" s="40" t="s">
        <v>510</v>
      </c>
      <c r="B24" s="46" t="s">
        <v>486</v>
      </c>
      <c r="C24" s="43"/>
      <c r="D24" s="39"/>
      <c r="E24" s="39"/>
      <c r="F24" s="39"/>
      <c r="G24" s="39"/>
    </row>
    <row r="25" spans="1:7" ht="18.75" x14ac:dyDescent="0.2">
      <c r="A25" s="40" t="s">
        <v>511</v>
      </c>
      <c r="B25" s="46" t="s">
        <v>483</v>
      </c>
      <c r="C25" s="43"/>
      <c r="D25" s="39"/>
      <c r="E25" s="39"/>
      <c r="F25" s="39"/>
      <c r="G25" s="39"/>
    </row>
    <row r="26" spans="1:7" ht="18.75" x14ac:dyDescent="0.2">
      <c r="A26" s="40" t="s">
        <v>512</v>
      </c>
      <c r="B26" s="46" t="s">
        <v>484</v>
      </c>
      <c r="C26" s="43"/>
      <c r="D26" s="39"/>
      <c r="E26" s="39"/>
      <c r="F26" s="39"/>
      <c r="G26" s="39"/>
    </row>
    <row r="27" spans="1:7" ht="18.75" x14ac:dyDescent="0.2">
      <c r="A27" s="40" t="s">
        <v>513</v>
      </c>
      <c r="B27" s="46" t="s">
        <v>485</v>
      </c>
      <c r="C27" s="43"/>
      <c r="D27" s="39"/>
      <c r="E27" s="39"/>
      <c r="F27" s="39"/>
      <c r="G27" s="39"/>
    </row>
    <row r="28" spans="1:7" ht="18.75" x14ac:dyDescent="0.2">
      <c r="A28" s="40" t="s">
        <v>529</v>
      </c>
      <c r="B28" s="46" t="s">
        <v>542</v>
      </c>
      <c r="C28" s="43"/>
      <c r="D28" s="39"/>
      <c r="E28" s="39"/>
      <c r="F28" s="39"/>
      <c r="G28" s="39"/>
    </row>
    <row r="29" spans="1:7" ht="18.75" x14ac:dyDescent="0.2">
      <c r="A29" s="40" t="s">
        <v>566</v>
      </c>
      <c r="B29" s="46" t="s">
        <v>565</v>
      </c>
      <c r="C29" s="43"/>
      <c r="D29" s="39"/>
      <c r="E29" s="39"/>
      <c r="F29" s="39"/>
      <c r="G29" s="39"/>
    </row>
    <row r="30" spans="1:7" ht="18.75" x14ac:dyDescent="0.2">
      <c r="A30" s="42"/>
      <c r="B30" s="43"/>
      <c r="C30" s="43"/>
      <c r="D30" s="39"/>
      <c r="E30" s="39"/>
      <c r="F30" s="39"/>
      <c r="G30" s="39"/>
    </row>
    <row r="31" spans="1:7" ht="18.75" x14ac:dyDescent="0.2">
      <c r="A31" s="42"/>
      <c r="B31" s="43"/>
      <c r="C31" s="43"/>
      <c r="D31" s="39"/>
      <c r="E31" s="39"/>
      <c r="F31" s="39"/>
      <c r="G31" s="39"/>
    </row>
    <row r="32" spans="1:7" ht="18.75" x14ac:dyDescent="0.2">
      <c r="A32" s="42"/>
      <c r="B32" s="43"/>
      <c r="C32" s="43"/>
      <c r="D32" s="39"/>
      <c r="E32" s="39"/>
      <c r="F32" s="39"/>
      <c r="G32" s="39"/>
    </row>
    <row r="33" spans="1:7" ht="18.75" x14ac:dyDescent="0.2">
      <c r="A33" s="42"/>
      <c r="B33" s="43"/>
      <c r="C33" s="43"/>
      <c r="D33" s="39"/>
      <c r="E33" s="39"/>
      <c r="F33" s="39"/>
      <c r="G33" s="39"/>
    </row>
    <row r="34" spans="1:7" ht="18.75" x14ac:dyDescent="0.2">
      <c r="A34" s="42"/>
      <c r="B34" s="43"/>
      <c r="C34" s="43"/>
      <c r="D34" s="39"/>
      <c r="E34" s="39"/>
      <c r="F34" s="39"/>
      <c r="G34" s="39"/>
    </row>
    <row r="35" spans="1:7" ht="18.75" x14ac:dyDescent="0.2">
      <c r="A35" s="42"/>
      <c r="B35" s="43"/>
      <c r="C35" s="43"/>
      <c r="D35" s="39"/>
      <c r="E35" s="39"/>
      <c r="F35" s="39"/>
      <c r="G35" s="39"/>
    </row>
    <row r="36" spans="1:7" ht="18.75" x14ac:dyDescent="0.2">
      <c r="A36" s="42"/>
      <c r="B36" s="43"/>
      <c r="C36" s="43"/>
      <c r="D36" s="39"/>
      <c r="E36" s="39"/>
      <c r="F36" s="39"/>
      <c r="G36" s="39"/>
    </row>
    <row r="37" spans="1:7" ht="18.75" x14ac:dyDescent="0.2">
      <c r="A37" s="42"/>
      <c r="B37" s="43"/>
      <c r="C37" s="43"/>
      <c r="D37" s="39"/>
      <c r="E37" s="39"/>
      <c r="F37" s="39"/>
      <c r="G37" s="39"/>
    </row>
    <row r="38" spans="1:7" ht="18.75" x14ac:dyDescent="0.2">
      <c r="A38" s="42"/>
      <c r="B38" s="43"/>
      <c r="C38" s="43"/>
      <c r="D38" s="39"/>
      <c r="E38" s="39"/>
      <c r="F38" s="39"/>
      <c r="G38" s="39"/>
    </row>
    <row r="39" spans="1:7" ht="18.75" x14ac:dyDescent="0.2">
      <c r="A39" s="42"/>
      <c r="B39" s="43"/>
      <c r="C39" s="43"/>
      <c r="D39" s="39"/>
      <c r="E39" s="39"/>
      <c r="F39" s="39"/>
      <c r="G39" s="39"/>
    </row>
    <row r="40" spans="1:7" ht="18.75" x14ac:dyDescent="0.2">
      <c r="A40" s="42"/>
      <c r="B40" s="43"/>
      <c r="C40" s="43"/>
      <c r="D40" s="39"/>
      <c r="E40" s="39"/>
      <c r="F40" s="39"/>
      <c r="G40" s="39"/>
    </row>
    <row r="41" spans="1:7" ht="18.75" x14ac:dyDescent="0.2">
      <c r="A41" s="42"/>
      <c r="B41" s="43"/>
      <c r="C41" s="43"/>
      <c r="D41" s="39"/>
      <c r="E41" s="39"/>
      <c r="F41" s="39"/>
      <c r="G41" s="39"/>
    </row>
    <row r="42" spans="1:7" ht="18.75" x14ac:dyDescent="0.2">
      <c r="A42" s="42"/>
      <c r="B42" s="43"/>
      <c r="C42" s="43"/>
      <c r="D42" s="39"/>
      <c r="E42" s="39"/>
      <c r="F42" s="39"/>
      <c r="G42" s="39"/>
    </row>
    <row r="43" spans="1:7" ht="18.75" x14ac:dyDescent="0.2">
      <c r="A43" s="42"/>
      <c r="B43" s="43"/>
      <c r="C43" s="43"/>
      <c r="D43" s="39"/>
      <c r="E43" s="39"/>
      <c r="F43" s="39"/>
      <c r="G43" s="39"/>
    </row>
    <row r="44" spans="1:7" ht="18.75" x14ac:dyDescent="0.2">
      <c r="A44" s="42"/>
      <c r="B44" s="43"/>
      <c r="C44" s="43"/>
      <c r="D44" s="39"/>
      <c r="E44" s="39"/>
      <c r="F44" s="39"/>
      <c r="G44" s="39"/>
    </row>
    <row r="45" spans="1:7" ht="18.75" x14ac:dyDescent="0.2">
      <c r="A45" s="42"/>
      <c r="B45" s="43"/>
      <c r="C45" s="43"/>
      <c r="D45" s="39"/>
      <c r="E45" s="39"/>
      <c r="F45" s="39"/>
      <c r="G45" s="39"/>
    </row>
    <row r="46" spans="1:7" ht="18.75" x14ac:dyDescent="0.2">
      <c r="A46" s="44"/>
      <c r="B46" s="39"/>
      <c r="C46" s="43"/>
      <c r="D46" s="39"/>
      <c r="E46" s="39"/>
      <c r="F46" s="39"/>
      <c r="G46" s="39"/>
    </row>
    <row r="47" spans="1:7" ht="18.75" x14ac:dyDescent="0.2">
      <c r="A47" s="44"/>
      <c r="B47" s="39"/>
      <c r="C47" s="43"/>
      <c r="D47" s="39"/>
      <c r="E47" s="39"/>
      <c r="F47" s="39"/>
      <c r="G47" s="39"/>
    </row>
    <row r="48" spans="1:7" ht="18.75" x14ac:dyDescent="0.2">
      <c r="A48" s="44"/>
      <c r="B48" s="39"/>
      <c r="C48" s="43"/>
      <c r="D48" s="39"/>
      <c r="E48" s="39"/>
      <c r="F48" s="39"/>
      <c r="G48" s="39"/>
    </row>
    <row r="49" spans="1:7" ht="18.75" x14ac:dyDescent="0.2">
      <c r="A49" s="44"/>
      <c r="B49" s="39"/>
      <c r="C49" s="17"/>
      <c r="D49" s="39"/>
      <c r="E49" s="39"/>
      <c r="F49" s="39"/>
      <c r="G49" s="39"/>
    </row>
    <row r="50" spans="1:7" ht="18.75" x14ac:dyDescent="0.2">
      <c r="A50" s="44"/>
      <c r="B50" s="39"/>
      <c r="C50" s="17"/>
      <c r="D50" s="39"/>
      <c r="E50" s="39"/>
      <c r="F50" s="39"/>
      <c r="G50" s="39"/>
    </row>
    <row r="51" spans="1:7" ht="18.75" x14ac:dyDescent="0.2">
      <c r="A51" s="44"/>
      <c r="B51" s="39"/>
      <c r="C51" s="17"/>
      <c r="D51" s="39"/>
      <c r="E51" s="39"/>
      <c r="F51" s="39"/>
      <c r="G51" s="39"/>
    </row>
    <row r="52" spans="1:7" ht="18.75" x14ac:dyDescent="0.2">
      <c r="A52" s="44"/>
      <c r="B52" s="39"/>
      <c r="C52" s="17"/>
      <c r="D52" s="39"/>
      <c r="E52" s="39"/>
      <c r="F52" s="39"/>
      <c r="G52" s="39"/>
    </row>
    <row r="53" spans="1:7" ht="18.75" x14ac:dyDescent="0.2">
      <c r="A53" s="44"/>
      <c r="B53" s="39"/>
      <c r="C53" s="17"/>
      <c r="D53" s="39"/>
      <c r="E53" s="39"/>
      <c r="F53" s="39"/>
      <c r="G53" s="39"/>
    </row>
    <row r="54" spans="1:7" ht="18.75" x14ac:dyDescent="0.2">
      <c r="A54" s="44"/>
      <c r="B54" s="39"/>
      <c r="C54" s="17"/>
      <c r="D54" s="39"/>
      <c r="E54" s="39"/>
      <c r="F54" s="39"/>
      <c r="G54" s="39"/>
    </row>
    <row r="55" spans="1:7" ht="18.75" x14ac:dyDescent="0.2">
      <c r="A55" s="44"/>
      <c r="B55" s="39"/>
      <c r="C55" s="17"/>
      <c r="D55" s="39"/>
      <c r="E55" s="39"/>
      <c r="F55" s="39"/>
      <c r="G55" s="39"/>
    </row>
    <row r="56" spans="1:7" ht="18.75" x14ac:dyDescent="0.2">
      <c r="A56" s="44"/>
      <c r="B56" s="39"/>
      <c r="C56" s="17"/>
      <c r="D56" s="39"/>
      <c r="E56" s="39"/>
      <c r="F56" s="39"/>
      <c r="G56" s="39"/>
    </row>
    <row r="57" spans="1:7" ht="18.75" x14ac:dyDescent="0.2">
      <c r="A57" s="44"/>
      <c r="B57" s="39"/>
      <c r="C57" s="17"/>
      <c r="D57" s="39"/>
      <c r="E57" s="39"/>
      <c r="F57" s="39"/>
      <c r="G57" s="39"/>
    </row>
    <row r="58" spans="1:7" ht="18.75" x14ac:dyDescent="0.2">
      <c r="A58" s="44"/>
      <c r="B58" s="39"/>
      <c r="C58" s="17"/>
      <c r="D58" s="39"/>
      <c r="E58" s="39"/>
      <c r="F58" s="39"/>
      <c r="G58" s="39"/>
    </row>
    <row r="59" spans="1:7" ht="18.75" x14ac:dyDescent="0.2">
      <c r="A59" s="44"/>
      <c r="B59" s="39"/>
      <c r="C59" s="17"/>
      <c r="D59" s="39"/>
      <c r="E59" s="39"/>
      <c r="F59" s="39"/>
      <c r="G59" s="39"/>
    </row>
    <row r="60" spans="1:7" ht="18.75" x14ac:dyDescent="0.2">
      <c r="A60" s="44"/>
      <c r="B60" s="39"/>
      <c r="C60" s="17"/>
      <c r="D60" s="39"/>
      <c r="E60" s="39"/>
      <c r="F60" s="39"/>
      <c r="G60" s="39"/>
    </row>
    <row r="61" spans="1:7" ht="18.75" x14ac:dyDescent="0.2">
      <c r="A61" s="44"/>
      <c r="B61" s="39"/>
      <c r="C61" s="17"/>
      <c r="D61" s="39"/>
      <c r="E61" s="39"/>
      <c r="F61" s="39"/>
      <c r="G61" s="39"/>
    </row>
    <row r="62" spans="1:7" x14ac:dyDescent="0.15">
      <c r="C62" s="17"/>
    </row>
    <row r="63" spans="1:7" x14ac:dyDescent="0.15">
      <c r="C63" s="17"/>
    </row>
    <row r="64" spans="1:7" x14ac:dyDescent="0.15">
      <c r="C64" s="17"/>
    </row>
    <row r="65" spans="3:3" x14ac:dyDescent="0.15">
      <c r="C65" s="17"/>
    </row>
    <row r="66" spans="3:3" x14ac:dyDescent="0.15">
      <c r="C66" s="17"/>
    </row>
    <row r="67" spans="3:3" x14ac:dyDescent="0.15">
      <c r="C67" s="17"/>
    </row>
    <row r="68" spans="3:3" x14ac:dyDescent="0.15">
      <c r="C68" s="17"/>
    </row>
    <row r="69" spans="3:3" x14ac:dyDescent="0.15">
      <c r="C69" s="17"/>
    </row>
    <row r="70" spans="3:3" x14ac:dyDescent="0.15">
      <c r="C70" s="17"/>
    </row>
    <row r="71" spans="3:3" x14ac:dyDescent="0.15">
      <c r="C71" s="17"/>
    </row>
    <row r="72" spans="3:3" x14ac:dyDescent="0.15">
      <c r="C72" s="17"/>
    </row>
    <row r="73" spans="3:3" x14ac:dyDescent="0.15">
      <c r="C73" s="17"/>
    </row>
  </sheetData>
  <mergeCells count="2">
    <mergeCell ref="A2:B3"/>
    <mergeCell ref="A1:B1"/>
  </mergeCells>
  <phoneticPr fontId="6"/>
  <hyperlinks>
    <hyperlink ref="B6" location="'DTX40 biweekly'!Print_Area" display="DTX40 biweekly" xr:uid="{00000000-0004-0000-0300-000000000000}"/>
    <hyperlink ref="B7" location="'DTX100 triweekly'!A1" display="DTX100 triweekly" xr:uid="{00000000-0004-0000-0300-000001000000}"/>
    <hyperlink ref="B8" location="'FEC 100　（No.0103）'!A1" display="FEC 100" xr:uid="{00000000-0004-0000-0300-000002000000}"/>
    <hyperlink ref="B9" location="'Trastuzumab triweekly（No.0104）'!A1" display="Trastuzumab triweekly" xr:uid="{00000000-0004-0000-0300-000003000000}"/>
    <hyperlink ref="B10" location="'PTX+Trastuzumab weekly（No.0105）'!A1" display="PTX+Trastuzumab weekly" xr:uid="{00000000-0004-0000-0300-000004000000}"/>
    <hyperlink ref="B11" location="'TC（No.0106）'!A1" display="TC" xr:uid="{00000000-0004-0000-0300-000005000000}"/>
    <hyperlink ref="B12" location="'XT triweekly（No.0107）'!A1" display="XT triweekly" xr:uid="{00000000-0004-0000-0300-000006000000}"/>
    <hyperlink ref="B13" location="'XT+Trastuzmab triweekly'!A1" display="XT+Trastuzmab triweekly" xr:uid="{00000000-0004-0000-0300-000007000000}"/>
    <hyperlink ref="B14" location="'CMF（No.0109）'!A1" display="CMF" xr:uid="{00000000-0004-0000-0300-000008000000}"/>
    <hyperlink ref="B15" location="'DTX+Trastuzumab（No.0110）'!A1" display="DTX+Trastuzumab" xr:uid="{00000000-0004-0000-0300-000009000000}"/>
    <hyperlink ref="B16" location="'wPTX+Bevacizumab（No.0111）'!A1" display="wPTX+Bevacizumab" xr:uid="{00000000-0004-0000-0300-00000A000000}"/>
    <hyperlink ref="B17" location="'Eribulin（No.0112）'!A1" display="Eribulin" xr:uid="{00000000-0004-0000-0300-00000B000000}"/>
    <hyperlink ref="B18" location="'Monthly CBDCA+CPT-11（No.0113）'!A1" display="Monthly CBDCA+CPT-11" xr:uid="{00000000-0004-0000-0300-00000C000000}"/>
    <hyperlink ref="B19" location="'Nab-PTX triweekly（No.0114）'!A1" display="Nab-PTX triweekly" xr:uid="{00000000-0004-0000-0300-00000D000000}"/>
    <hyperlink ref="B20" location="'DTX＋HER+PER　tri併用療法（No.0115）'!A1" display="DTX+Pertuzumab+Trastuzumab" xr:uid="{00000000-0004-0000-0300-00000E000000}"/>
    <hyperlink ref="B21" location="'HER+PER　tri併用療法（No.0116）'!A1" display="Pertuzumab+Trastuzumab" xr:uid="{00000000-0004-0000-0300-00000F000000}"/>
    <hyperlink ref="B22" location="'カドサイラ単独療法（No.0117）'!A1" display="カドサイラ単独療法" xr:uid="{00000000-0004-0000-0300-000010000000}"/>
    <hyperlink ref="B23" location="'EC療法（No.0118）'!A1" display="EC療法" xr:uid="{00000000-0004-0000-0300-000011000000}"/>
    <hyperlink ref="B24" location="'weekly PTX(乳癌)（No.0119）'!A1" display="weekly PTX(乳癌)" xr:uid="{00000000-0004-0000-0300-000012000000}"/>
    <hyperlink ref="B25" location="'Per＋Tra+Eri　tri（No.0120)'!A1" display="Pertuzumab+Trastuzumab+Eribulin" xr:uid="{00000000-0004-0000-0300-000013000000}"/>
    <hyperlink ref="B26" location="'Per＋Tra+VNR　tri（No.0121)'!A1" display="Pertuzumab+Trastuzumab+VNR" xr:uid="{00000000-0004-0000-0300-000014000000}"/>
    <hyperlink ref="B27" location="'Per＋Tra+wPTX　tri（No.0122)'!A1" display="Pertuzumab+Trastuzumab+wPTX" xr:uid="{00000000-0004-0000-0300-000015000000}"/>
    <hyperlink ref="B28" location="'Atezolizumab+nab-PTX'!A1" display="Atezolizumab+nab-PTX" xr:uid="{00000000-0004-0000-0300-000016000000}"/>
    <hyperlink ref="B29" location="フェスゴ皮下注!Print_Area" display="フェスゴ皮下注" xr:uid="{59FE66E6-A59E-429C-AEA2-767C429082D8}"/>
  </hyperlinks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S58"/>
  <sheetViews>
    <sheetView showWhiteSpace="0" view="pageBreakPreview" zoomScaleNormal="100" zoomScaleSheetLayoutView="100" zoomScalePageLayoutView="57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338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>
        <v>3</v>
      </c>
      <c r="K12" s="11" t="s">
        <v>438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81" t="s">
        <v>339</v>
      </c>
      <c r="B13" s="17" t="s">
        <v>335</v>
      </c>
      <c r="C13" s="26" t="s">
        <v>544</v>
      </c>
      <c r="D13" s="13" t="s">
        <v>545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17" t="s">
        <v>335</v>
      </c>
      <c r="C14" s="26" t="s">
        <v>341</v>
      </c>
      <c r="D14" s="13" t="s">
        <v>24</v>
      </c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17" t="s">
        <v>335</v>
      </c>
      <c r="C15" s="26"/>
      <c r="D15" s="13"/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17" t="s">
        <v>335</v>
      </c>
      <c r="C16" s="26" t="s">
        <v>36</v>
      </c>
      <c r="D16" s="13" t="s">
        <v>8</v>
      </c>
      <c r="E16" s="13" t="s">
        <v>119</v>
      </c>
      <c r="F16" s="13" t="s">
        <v>6</v>
      </c>
      <c r="G16" s="13" t="s">
        <v>174</v>
      </c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17" t="s">
        <v>340</v>
      </c>
      <c r="C17" s="26" t="s">
        <v>342</v>
      </c>
      <c r="D17" s="13" t="s">
        <v>343</v>
      </c>
      <c r="E17" s="82" t="s">
        <v>344</v>
      </c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17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17" t="s">
        <v>335</v>
      </c>
      <c r="C19" s="26" t="s">
        <v>36</v>
      </c>
      <c r="D19" s="13" t="s">
        <v>22</v>
      </c>
      <c r="E19" s="13" t="s">
        <v>119</v>
      </c>
      <c r="F19" s="13" t="s">
        <v>6</v>
      </c>
      <c r="G19" s="13" t="s">
        <v>168</v>
      </c>
      <c r="H19" s="13" t="s">
        <v>340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17"/>
      <c r="C20" s="26"/>
      <c r="D20" s="13"/>
      <c r="E20" s="82"/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17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17"/>
      <c r="C22" s="26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17"/>
      <c r="C23" s="26"/>
      <c r="D23" s="13"/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17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17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17"/>
      <c r="C26" s="26"/>
      <c r="D26" s="13"/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17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17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17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17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17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17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17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17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17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17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17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17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17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17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17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17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17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17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17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3" priority="2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0400-000000000000}">
      <formula1>催吐リスク</formula1>
    </dataValidation>
    <dataValidation type="list" errorStyle="warning" allowBlank="1" showInputMessage="1" showErrorMessage="1" sqref="D13:D45" xr:uid="{00000000-0002-0000-0400-000001000000}">
      <formula1>INDIRECT(C13)</formula1>
    </dataValidation>
    <dataValidation type="list" allowBlank="1" showInputMessage="1" showErrorMessage="1" sqref="C13:C45" xr:uid="{00000000-0002-0000-0400-000002000000}">
      <formula1>INDIRECT(B13)</formula1>
    </dataValidation>
    <dataValidation type="list" errorStyle="warning" allowBlank="1" showInputMessage="1" showErrorMessage="1" sqref="E14:G15 E44:G45 E17:G18 E20:G21 E23:G24 E26:G27 E29:G30 E32:G33 E35:G36 E38:G39 E41:G42" xr:uid="{00000000-0002-0000-0400-000003000000}">
      <formula1>コメント</formula1>
    </dataValidation>
    <dataValidation type="list" allowBlank="1" showInputMessage="1" showErrorMessage="1" sqref="G13 G16 G19 G22 G25 G28 G31 G34 G37 G40 G43" xr:uid="{00000000-0002-0000-0400-000004000000}">
      <formula1>投与速度</formula1>
    </dataValidation>
    <dataValidation type="list" allowBlank="1" showInputMessage="1" showErrorMessage="1" sqref="H13:Q45" xr:uid="{00000000-0002-0000-0400-000005000000}">
      <formula1>投与日</formula1>
    </dataValidation>
    <dataValidation type="list" allowBlank="1" showInputMessage="1" showErrorMessage="1" sqref="E40 E13 E16 E19 E22 E25 E28 E31 E34 E37 E43" xr:uid="{00000000-0002-0000-0400-000006000000}">
      <formula1>手技</formula1>
    </dataValidation>
    <dataValidation type="list" allowBlank="1" showInputMessage="1" showErrorMessage="1" sqref="F13 F16 F19 F22 F25 F28 F31 F34 F37 F40 F43" xr:uid="{00000000-0002-0000-0400-000007000000}">
      <formula1>投与ルート</formula1>
    </dataValidation>
    <dataValidation type="list" allowBlank="1" showInputMessage="1" showErrorMessage="1" sqref="A13:A45" xr:uid="{00000000-0002-0000-0400-000008000000}">
      <formula1>RP</formula1>
    </dataValidation>
    <dataValidation type="list" allowBlank="1" showInputMessage="1" showErrorMessage="1" sqref="B13:B45" xr:uid="{00000000-0002-0000-0400-000009000000}">
      <formula1>抗ガン剤サイン</formula1>
    </dataValidation>
  </dataValidations>
  <hyperlinks>
    <hyperlink ref="R1" location="登録ﾚｼﾞﾒﾝ一覧!A1" display="登録ﾚｼﾞﾒﾝ一覧!A1" xr:uid="{BA3F20BA-D82A-4755-8A5F-E2E5A6C70082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9"/>
  <sheetViews>
    <sheetView view="pageBreakPreview" zoomScaleNormal="100" zoomScaleSheetLayoutView="100" zoomScalePageLayoutView="62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515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346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>
        <v>3</v>
      </c>
      <c r="K12" s="11" t="s">
        <v>364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93" t="s">
        <v>339</v>
      </c>
      <c r="B13" s="26" t="s">
        <v>335</v>
      </c>
      <c r="C13" s="26" t="s">
        <v>544</v>
      </c>
      <c r="D13" s="13" t="s">
        <v>545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3.5" customHeight="1" x14ac:dyDescent="0.15">
      <c r="A14" s="94"/>
      <c r="B14" s="30" t="s">
        <v>335</v>
      </c>
      <c r="C14" s="26" t="s">
        <v>347</v>
      </c>
      <c r="D14" s="13" t="s">
        <v>445</v>
      </c>
      <c r="E14" s="96"/>
      <c r="F14" s="119"/>
      <c r="G14" s="120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94"/>
      <c r="B15" s="30" t="s">
        <v>46</v>
      </c>
      <c r="C15" s="26" t="s">
        <v>341</v>
      </c>
      <c r="D15" s="13" t="s">
        <v>348</v>
      </c>
      <c r="E15" s="97"/>
      <c r="F15" s="121"/>
      <c r="G15" s="122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126"/>
      <c r="B16" s="30" t="s">
        <v>335</v>
      </c>
      <c r="C16" s="26"/>
      <c r="D16" s="13"/>
      <c r="E16" s="123"/>
      <c r="F16" s="124"/>
      <c r="G16" s="125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 t="s">
        <v>93</v>
      </c>
      <c r="B17" s="30" t="s">
        <v>335</v>
      </c>
      <c r="C17" s="26" t="s">
        <v>36</v>
      </c>
      <c r="D17" s="13" t="s">
        <v>25</v>
      </c>
      <c r="E17" s="13" t="s">
        <v>119</v>
      </c>
      <c r="F17" s="13" t="s">
        <v>6</v>
      </c>
      <c r="G17" s="13" t="s">
        <v>176</v>
      </c>
      <c r="H17" s="13" t="s">
        <v>340</v>
      </c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30" t="s">
        <v>340</v>
      </c>
      <c r="C18" s="26" t="s">
        <v>342</v>
      </c>
      <c r="D18" s="13" t="s">
        <v>349</v>
      </c>
      <c r="E18" s="82" t="s">
        <v>344</v>
      </c>
      <c r="F18" s="83"/>
      <c r="G18" s="84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/>
      <c r="B19" s="30"/>
      <c r="C19" s="26"/>
      <c r="D19" s="13"/>
      <c r="E19" s="85"/>
      <c r="F19" s="86"/>
      <c r="G19" s="87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 t="s">
        <v>94</v>
      </c>
      <c r="B20" s="30" t="s">
        <v>335</v>
      </c>
      <c r="C20" s="26" t="s">
        <v>36</v>
      </c>
      <c r="D20" s="13" t="s">
        <v>22</v>
      </c>
      <c r="E20" s="13" t="s">
        <v>119</v>
      </c>
      <c r="F20" s="13" t="s">
        <v>6</v>
      </c>
      <c r="G20" s="13" t="s">
        <v>168</v>
      </c>
      <c r="H20" s="13" t="s">
        <v>340</v>
      </c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30"/>
      <c r="C21" s="26"/>
      <c r="D21" s="13"/>
      <c r="E21" s="82"/>
      <c r="F21" s="83"/>
      <c r="G21" s="8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30"/>
      <c r="C22" s="26"/>
      <c r="D22" s="13"/>
      <c r="E22" s="85"/>
      <c r="F22" s="86"/>
      <c r="G22" s="87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30"/>
      <c r="C23" s="2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30"/>
      <c r="C24" s="26"/>
      <c r="D24" s="13"/>
      <c r="E24" s="82"/>
      <c r="F24" s="83"/>
      <c r="G24" s="8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30"/>
      <c r="C25" s="26"/>
      <c r="D25" s="13"/>
      <c r="E25" s="85"/>
      <c r="F25" s="86"/>
      <c r="G25" s="87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30"/>
      <c r="C26" s="26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30"/>
      <c r="C27" s="26"/>
      <c r="D27" s="13"/>
      <c r="E27" s="82"/>
      <c r="F27" s="83"/>
      <c r="G27" s="84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30"/>
      <c r="C28" s="26"/>
      <c r="D28" s="13"/>
      <c r="E28" s="85"/>
      <c r="F28" s="86"/>
      <c r="G28" s="87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4.25" customHeight="1" x14ac:dyDescent="0.15">
      <c r="A29" s="81"/>
      <c r="B29" s="30"/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30"/>
      <c r="C30" s="26"/>
      <c r="D30" s="13"/>
      <c r="E30" s="82"/>
      <c r="F30" s="83"/>
      <c r="G30" s="84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30"/>
      <c r="C31" s="26"/>
      <c r="D31" s="13"/>
      <c r="E31" s="85"/>
      <c r="F31" s="86"/>
      <c r="G31" s="87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30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30"/>
      <c r="C33" s="26"/>
      <c r="D33" s="13"/>
      <c r="E33" s="82"/>
      <c r="F33" s="83"/>
      <c r="G33" s="8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30"/>
      <c r="C34" s="26"/>
      <c r="D34" s="13"/>
      <c r="E34" s="85"/>
      <c r="F34" s="86"/>
      <c r="G34" s="87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30"/>
      <c r="C35" s="2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30"/>
      <c r="C36" s="26"/>
      <c r="D36" s="13"/>
      <c r="E36" s="82"/>
      <c r="F36" s="83"/>
      <c r="G36" s="8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30"/>
      <c r="C37" s="26"/>
      <c r="D37" s="13"/>
      <c r="E37" s="85"/>
      <c r="F37" s="86"/>
      <c r="G37" s="87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30"/>
      <c r="C38" s="2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30"/>
      <c r="C39" s="26"/>
      <c r="D39" s="13"/>
      <c r="E39" s="82"/>
      <c r="F39" s="83"/>
      <c r="G39" s="84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30"/>
      <c r="C40" s="26"/>
      <c r="D40" s="13"/>
      <c r="E40" s="85"/>
      <c r="F40" s="86"/>
      <c r="G40" s="87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30"/>
      <c r="C41" s="2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30"/>
      <c r="C42" s="26"/>
      <c r="D42" s="13"/>
      <c r="E42" s="82"/>
      <c r="F42" s="83"/>
      <c r="G42" s="84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30"/>
      <c r="C43" s="26"/>
      <c r="D43" s="13"/>
      <c r="E43" s="85"/>
      <c r="F43" s="86"/>
      <c r="G43" s="87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30"/>
      <c r="C44" s="2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30"/>
      <c r="C45" s="26"/>
      <c r="D45" s="13"/>
      <c r="E45" s="82"/>
      <c r="F45" s="83"/>
      <c r="G45" s="84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3.5" customHeight="1" x14ac:dyDescent="0.15">
      <c r="A46" s="81"/>
      <c r="B46" s="30"/>
      <c r="C46" s="26"/>
      <c r="D46" s="13"/>
      <c r="E46" s="85"/>
      <c r="F46" s="86"/>
      <c r="G46" s="87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80"/>
      <c r="M47" s="80"/>
      <c r="N47" s="80"/>
      <c r="O47" s="80"/>
      <c r="P47" s="80"/>
      <c r="Q47" s="80"/>
    </row>
    <row r="48" spans="1:17" ht="15.75" customHeight="1" x14ac:dyDescent="0.15">
      <c r="A48" s="88"/>
      <c r="B48" s="88"/>
      <c r="C48" s="88"/>
      <c r="D48" s="88"/>
      <c r="E48" s="88"/>
      <c r="F48" s="88"/>
      <c r="G48" s="88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1:Q1"/>
    <mergeCell ref="R1:S1"/>
    <mergeCell ref="A47:G48"/>
    <mergeCell ref="L47:Q47"/>
    <mergeCell ref="E14:G16"/>
    <mergeCell ref="A13:A16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  <mergeCell ref="A32:A34"/>
    <mergeCell ref="E33:G34"/>
    <mergeCell ref="A23:A25"/>
    <mergeCell ref="E24:G25"/>
    <mergeCell ref="A26:A28"/>
    <mergeCell ref="E27:G28"/>
    <mergeCell ref="A17:A19"/>
    <mergeCell ref="E18:G19"/>
    <mergeCell ref="A20:A22"/>
    <mergeCell ref="E21:G22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6">
    <cfRule type="containsText" dxfId="22" priority="4" operator="containsText" text="なし">
      <formula>NOT(ISERROR(SEARCH("なし",B13)))</formula>
    </cfRule>
  </conditionalFormatting>
  <dataValidations count="10">
    <dataValidation type="list" allowBlank="1" showInputMessage="1" showErrorMessage="1" sqref="C13:C46" xr:uid="{00000000-0002-0000-0500-000000000000}">
      <formula1>INDIRECT(B13)</formula1>
    </dataValidation>
    <dataValidation type="list" errorStyle="warning" allowBlank="1" showInputMessage="1" showErrorMessage="1" sqref="D13:D46" xr:uid="{00000000-0002-0000-0500-000001000000}">
      <formula1>INDIRECT(C13)</formula1>
    </dataValidation>
    <dataValidation type="list" allowBlank="1" showInputMessage="1" showErrorMessage="1" sqref="K6:P7" xr:uid="{00000000-0002-0000-0500-000002000000}">
      <formula1>催吐リスク</formula1>
    </dataValidation>
    <dataValidation type="list" allowBlank="1" showInputMessage="1" showErrorMessage="1" sqref="B13:B46" xr:uid="{00000000-0002-0000-0500-000003000000}">
      <formula1>抗ガン剤サイン</formula1>
    </dataValidation>
    <dataValidation type="list" allowBlank="1" showInputMessage="1" showErrorMessage="1" sqref="A13 A17:A46" xr:uid="{00000000-0002-0000-0500-000004000000}">
      <formula1>RP</formula1>
    </dataValidation>
    <dataValidation type="list" allowBlank="1" showInputMessage="1" showErrorMessage="1" sqref="F44 F17 F20 F23 F26 F29 F32 F35 F38 F41 F13" xr:uid="{00000000-0002-0000-0500-000005000000}">
      <formula1>投与ルート</formula1>
    </dataValidation>
    <dataValidation type="list" allowBlank="1" showInputMessage="1" showErrorMessage="1" sqref="E41 E13:E14 E17 E20 E23 E26 E29 E32 E35 E38 E44" xr:uid="{00000000-0002-0000-0500-000006000000}">
      <formula1>手技</formula1>
    </dataValidation>
    <dataValidation type="list" allowBlank="1" showInputMessage="1" showErrorMessage="1" sqref="H13:Q46" xr:uid="{00000000-0002-0000-0500-000007000000}">
      <formula1>投与日</formula1>
    </dataValidation>
    <dataValidation type="list" allowBlank="1" showInputMessage="1" showErrorMessage="1" sqref="G44 G17 G20 G23 G26 G29 G32 G35 G38 G41 G13" xr:uid="{00000000-0002-0000-0500-000008000000}">
      <formula1>投与速度</formula1>
    </dataValidation>
    <dataValidation type="list" errorStyle="warning" allowBlank="1" showInputMessage="1" showErrorMessage="1" sqref="E45:G46 E18:G19 E21:G22 E24:G25 E27:G28 E30:G31 E33:G34 E36:G37 E39:G40 E42:G43" xr:uid="{00000000-0002-0000-0500-000009000000}">
      <formula1>コメント</formula1>
    </dataValidation>
  </dataValidations>
  <hyperlinks>
    <hyperlink ref="R1" location="登録ﾚｼﾞﾒﾝ一覧!A1" display="登録ﾚｼﾞﾒﾝ一覧!A1" xr:uid="{3E127652-58FB-40C2-8A70-5EDF7DFB0239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350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351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>
        <v>3</v>
      </c>
      <c r="K12" s="11" t="s">
        <v>437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81" t="s">
        <v>339</v>
      </c>
      <c r="B13" s="26" t="s">
        <v>335</v>
      </c>
      <c r="C13" s="26" t="s">
        <v>36</v>
      </c>
      <c r="D13" s="13" t="s">
        <v>5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26" t="s">
        <v>335</v>
      </c>
      <c r="C14" s="26" t="s">
        <v>347</v>
      </c>
      <c r="D14" s="13" t="s">
        <v>445</v>
      </c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26" t="s">
        <v>335</v>
      </c>
      <c r="C15" s="26" t="s">
        <v>341</v>
      </c>
      <c r="D15" s="13" t="s">
        <v>348</v>
      </c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26" t="s">
        <v>335</v>
      </c>
      <c r="C16" s="26" t="s">
        <v>36</v>
      </c>
      <c r="D16" s="13" t="s">
        <v>22</v>
      </c>
      <c r="E16" s="13" t="s">
        <v>119</v>
      </c>
      <c r="F16" s="13" t="s">
        <v>6</v>
      </c>
      <c r="G16" s="13" t="s">
        <v>168</v>
      </c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26" t="s">
        <v>335</v>
      </c>
      <c r="C17" s="26" t="s">
        <v>550</v>
      </c>
      <c r="D17" s="13" t="s">
        <v>23</v>
      </c>
      <c r="E17" s="82"/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26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26" t="s">
        <v>335</v>
      </c>
      <c r="C19" s="26" t="s">
        <v>36</v>
      </c>
      <c r="D19" s="13" t="s">
        <v>5</v>
      </c>
      <c r="E19" s="13" t="s">
        <v>119</v>
      </c>
      <c r="F19" s="13" t="s">
        <v>6</v>
      </c>
      <c r="G19" s="13" t="s">
        <v>171</v>
      </c>
      <c r="H19" s="13" t="s">
        <v>340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26" t="s">
        <v>340</v>
      </c>
      <c r="C20" s="26" t="s">
        <v>352</v>
      </c>
      <c r="D20" s="13" t="s">
        <v>349</v>
      </c>
      <c r="E20" s="82" t="s">
        <v>344</v>
      </c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26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 t="s">
        <v>95</v>
      </c>
      <c r="B22" s="26" t="s">
        <v>335</v>
      </c>
      <c r="C22" s="26" t="s">
        <v>36</v>
      </c>
      <c r="D22" s="13" t="s">
        <v>5</v>
      </c>
      <c r="E22" s="13" t="s">
        <v>119</v>
      </c>
      <c r="F22" s="13" t="s">
        <v>6</v>
      </c>
      <c r="G22" s="13" t="s">
        <v>171</v>
      </c>
      <c r="H22" s="13" t="s">
        <v>340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26" t="s">
        <v>340</v>
      </c>
      <c r="C23" s="26" t="s">
        <v>353</v>
      </c>
      <c r="D23" s="13" t="s">
        <v>354</v>
      </c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26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 t="s">
        <v>96</v>
      </c>
      <c r="B25" s="26" t="s">
        <v>335</v>
      </c>
      <c r="C25" s="26" t="s">
        <v>36</v>
      </c>
      <c r="D25" s="13" t="s">
        <v>5</v>
      </c>
      <c r="E25" s="13" t="s">
        <v>119</v>
      </c>
      <c r="F25" s="13" t="s">
        <v>6</v>
      </c>
      <c r="G25" s="13" t="s">
        <v>171</v>
      </c>
      <c r="H25" s="13" t="s">
        <v>340</v>
      </c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26" t="s">
        <v>340</v>
      </c>
      <c r="C26" s="26" t="s">
        <v>355</v>
      </c>
      <c r="D26" s="13" t="s">
        <v>354</v>
      </c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26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 t="s">
        <v>97</v>
      </c>
      <c r="B28" s="26" t="s">
        <v>335</v>
      </c>
      <c r="C28" s="26" t="s">
        <v>36</v>
      </c>
      <c r="D28" s="13" t="s">
        <v>22</v>
      </c>
      <c r="E28" s="13" t="s">
        <v>119</v>
      </c>
      <c r="F28" s="13" t="s">
        <v>6</v>
      </c>
      <c r="G28" s="13" t="s">
        <v>168</v>
      </c>
      <c r="H28" s="13" t="s">
        <v>340</v>
      </c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26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26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26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26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26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26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26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26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26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26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26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26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26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17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21" priority="2" operator="containsText" text="なし">
      <formula>NOT(ISERROR(SEARCH("なし",B13)))</formula>
    </cfRule>
  </conditionalFormatting>
  <dataValidations count="10">
    <dataValidation type="list" allowBlank="1" showInputMessage="1" showErrorMessage="1" sqref="C13:C45" xr:uid="{00000000-0002-0000-0600-000000000000}">
      <formula1>INDIRECT(B13)</formula1>
    </dataValidation>
    <dataValidation type="list" errorStyle="warning" allowBlank="1" showInputMessage="1" showErrorMessage="1" sqref="D13:D45" xr:uid="{00000000-0002-0000-0600-000001000000}">
      <formula1>INDIRECT(C13)</formula1>
    </dataValidation>
    <dataValidation type="list" allowBlank="1" showInputMessage="1" showErrorMessage="1" sqref="K6:P7" xr:uid="{00000000-0002-0000-0600-000002000000}">
      <formula1>催吐リスク</formula1>
    </dataValidation>
    <dataValidation type="list" allowBlank="1" showInputMessage="1" showErrorMessage="1" sqref="B13:B45" xr:uid="{00000000-0002-0000-0600-000003000000}">
      <formula1>抗ガン剤サイン</formula1>
    </dataValidation>
    <dataValidation type="list" allowBlank="1" showInputMessage="1" showErrorMessage="1" sqref="A13:A45" xr:uid="{00000000-0002-0000-0600-000004000000}">
      <formula1>RP</formula1>
    </dataValidation>
    <dataValidation type="list" allowBlank="1" showInputMessage="1" showErrorMessage="1" sqref="F13 F16 F19 F22 F25 F28 F31 F34 F37 F40 F43" xr:uid="{00000000-0002-0000-0600-000005000000}">
      <formula1>投与ルート</formula1>
    </dataValidation>
    <dataValidation type="list" allowBlank="1" showInputMessage="1" showErrorMessage="1" sqref="E40 E13 E16 E19 E22 E25 E28 E31 E34 E37 E43" xr:uid="{00000000-0002-0000-0600-000006000000}">
      <formula1>手技</formula1>
    </dataValidation>
    <dataValidation type="list" allowBlank="1" showInputMessage="1" showErrorMessage="1" sqref="H13:Q45" xr:uid="{00000000-0002-0000-0600-000007000000}">
      <formula1>投与日</formula1>
    </dataValidation>
    <dataValidation type="list" allowBlank="1" showInputMessage="1" showErrorMessage="1" sqref="G13 G16 G19 G22 G25 G28 G31 G34 G37 G40 G43" xr:uid="{00000000-0002-0000-0600-000008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0600-000009000000}">
      <formula1>コメント</formula1>
    </dataValidation>
  </dataValidations>
  <hyperlinks>
    <hyperlink ref="R1" location="登録ﾚｼﾞﾒﾝ一覧!A1" display="登録ﾚｼﾞﾒﾝ一覧!A1" xr:uid="{B970BB91-0F8A-48CF-B3AC-7A0B1C532186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8"/>
  <sheetViews>
    <sheetView view="pageBreakPreview" zoomScaleNormal="100" zoomScaleSheetLayoutView="100" zoomScalePage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234</v>
      </c>
      <c r="L6" s="106"/>
      <c r="M6" s="106"/>
      <c r="N6" s="106"/>
      <c r="O6" s="106"/>
      <c r="P6" s="111"/>
    </row>
    <row r="7" spans="1:19" s="1" customFormat="1" ht="13.5" customHeight="1" thickBot="1" x14ac:dyDescent="0.2">
      <c r="B7" s="89" t="s">
        <v>17</v>
      </c>
      <c r="C7" s="90"/>
      <c r="D7" s="90" t="s">
        <v>357</v>
      </c>
      <c r="E7" s="90"/>
      <c r="F7" s="91"/>
      <c r="G7" s="8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/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>
        <v>3</v>
      </c>
      <c r="K12" s="11" t="s">
        <v>439</v>
      </c>
      <c r="L12" s="11">
        <v>21</v>
      </c>
      <c r="M12" s="11"/>
      <c r="N12" s="11"/>
      <c r="O12" s="11"/>
      <c r="P12" s="11"/>
      <c r="Q12" s="11"/>
    </row>
    <row r="13" spans="1:19" ht="13.5" customHeight="1" x14ac:dyDescent="0.15">
      <c r="A13" s="81" t="s">
        <v>339</v>
      </c>
      <c r="B13" s="26" t="s">
        <v>335</v>
      </c>
      <c r="C13" s="26" t="s">
        <v>36</v>
      </c>
      <c r="D13" s="13" t="s">
        <v>22</v>
      </c>
      <c r="E13" s="13" t="s">
        <v>119</v>
      </c>
      <c r="F13" s="13" t="s">
        <v>6</v>
      </c>
      <c r="G13" s="13" t="s">
        <v>171</v>
      </c>
      <c r="H13" s="13" t="s">
        <v>340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ht="14.25" customHeight="1" x14ac:dyDescent="0.15">
      <c r="A14" s="81"/>
      <c r="B14" s="30"/>
      <c r="C14" s="26"/>
      <c r="D14" s="13"/>
      <c r="E14" s="82"/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30"/>
      <c r="C15" s="26"/>
      <c r="D15" s="13"/>
      <c r="E15" s="85"/>
      <c r="F15" s="86"/>
      <c r="G15" s="87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 t="s">
        <v>93</v>
      </c>
      <c r="B16" s="30" t="s">
        <v>335</v>
      </c>
      <c r="C16" s="26" t="s">
        <v>36</v>
      </c>
      <c r="D16" s="13" t="s">
        <v>8</v>
      </c>
      <c r="E16" s="13" t="s">
        <v>119</v>
      </c>
      <c r="F16" s="13" t="s">
        <v>6</v>
      </c>
      <c r="G16" s="13"/>
      <c r="H16" s="13" t="s">
        <v>340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/>
      <c r="B17" s="30" t="s">
        <v>7</v>
      </c>
      <c r="C17" s="26" t="s">
        <v>552</v>
      </c>
      <c r="D17" s="13"/>
      <c r="E17" s="82" t="s">
        <v>358</v>
      </c>
      <c r="F17" s="83"/>
      <c r="G17" s="8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25" customHeight="1" x14ac:dyDescent="0.15">
      <c r="A18" s="81"/>
      <c r="B18" s="30"/>
      <c r="C18" s="26"/>
      <c r="D18" s="13"/>
      <c r="E18" s="85"/>
      <c r="F18" s="86"/>
      <c r="G18" s="87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 t="s">
        <v>94</v>
      </c>
      <c r="B19" s="30" t="s">
        <v>335</v>
      </c>
      <c r="C19" s="26" t="s">
        <v>36</v>
      </c>
      <c r="D19" s="13" t="s">
        <v>5</v>
      </c>
      <c r="E19" s="13" t="s">
        <v>119</v>
      </c>
      <c r="F19" s="13" t="s">
        <v>6</v>
      </c>
      <c r="G19" s="13" t="s">
        <v>168</v>
      </c>
      <c r="H19" s="13" t="s">
        <v>340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/>
      <c r="B20" s="30"/>
      <c r="C20" s="26"/>
      <c r="D20" s="13"/>
      <c r="E20" s="82"/>
      <c r="F20" s="83"/>
      <c r="G20" s="8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25" customHeight="1" x14ac:dyDescent="0.15">
      <c r="A21" s="81"/>
      <c r="B21" s="30"/>
      <c r="C21" s="26"/>
      <c r="D21" s="13"/>
      <c r="E21" s="85"/>
      <c r="F21" s="86"/>
      <c r="G21" s="87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30"/>
      <c r="C22" s="26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/>
      <c r="B23" s="30"/>
      <c r="C23" s="26"/>
      <c r="D23" s="13"/>
      <c r="E23" s="82"/>
      <c r="F23" s="83"/>
      <c r="G23" s="8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25" customHeight="1" x14ac:dyDescent="0.15">
      <c r="A24" s="81"/>
      <c r="B24" s="30"/>
      <c r="C24" s="26"/>
      <c r="D24" s="13"/>
      <c r="E24" s="85"/>
      <c r="F24" s="86"/>
      <c r="G24" s="87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30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/>
      <c r="B26" s="30"/>
      <c r="C26" s="26"/>
      <c r="D26" s="13"/>
      <c r="E26" s="82"/>
      <c r="F26" s="83"/>
      <c r="G26" s="8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25" customHeight="1" x14ac:dyDescent="0.15">
      <c r="A27" s="81"/>
      <c r="B27" s="30"/>
      <c r="C27" s="26"/>
      <c r="D27" s="13"/>
      <c r="E27" s="85"/>
      <c r="F27" s="86"/>
      <c r="G27" s="8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30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3.5" customHeight="1" x14ac:dyDescent="0.15">
      <c r="A29" s="81"/>
      <c r="B29" s="30"/>
      <c r="C29" s="26"/>
      <c r="D29" s="13"/>
      <c r="E29" s="82"/>
      <c r="F29" s="83"/>
      <c r="G29" s="8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30"/>
      <c r="C30" s="26"/>
      <c r="D30" s="13"/>
      <c r="E30" s="85"/>
      <c r="F30" s="86"/>
      <c r="G30" s="87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30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30"/>
      <c r="C32" s="26"/>
      <c r="D32" s="13"/>
      <c r="E32" s="82"/>
      <c r="F32" s="83"/>
      <c r="G32" s="8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30"/>
      <c r="C33" s="26"/>
      <c r="D33" s="13"/>
      <c r="E33" s="85"/>
      <c r="F33" s="86"/>
      <c r="G33" s="87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30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30"/>
      <c r="C35" s="26"/>
      <c r="D35" s="13"/>
      <c r="E35" s="82"/>
      <c r="F35" s="83"/>
      <c r="G35" s="8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30"/>
      <c r="C36" s="26"/>
      <c r="D36" s="13"/>
      <c r="E36" s="85"/>
      <c r="F36" s="86"/>
      <c r="G36" s="87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30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30"/>
      <c r="C38" s="26"/>
      <c r="D38" s="13"/>
      <c r="E38" s="82"/>
      <c r="F38" s="83"/>
      <c r="G38" s="84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30"/>
      <c r="C39" s="26"/>
      <c r="D39" s="13"/>
      <c r="E39" s="85"/>
      <c r="F39" s="86"/>
      <c r="G39" s="87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30"/>
      <c r="C40" s="2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30"/>
      <c r="C41" s="26"/>
      <c r="D41" s="13"/>
      <c r="E41" s="82"/>
      <c r="F41" s="83"/>
      <c r="G41" s="84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30"/>
      <c r="C42" s="26"/>
      <c r="D42" s="13"/>
      <c r="E42" s="85"/>
      <c r="F42" s="86"/>
      <c r="G42" s="87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30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30"/>
      <c r="C44" s="26"/>
      <c r="D44" s="13"/>
      <c r="E44" s="82"/>
      <c r="F44" s="83"/>
      <c r="G44" s="8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30"/>
      <c r="C45" s="26"/>
      <c r="D45" s="13"/>
      <c r="E45" s="85"/>
      <c r="F45" s="86"/>
      <c r="G45" s="87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15">
      <c r="A46" s="88"/>
      <c r="B46" s="88"/>
      <c r="C46" s="88"/>
      <c r="D46" s="88"/>
      <c r="E46" s="88"/>
      <c r="F46" s="88"/>
      <c r="G46" s="88"/>
      <c r="H46" s="3"/>
      <c r="I46" s="3"/>
      <c r="J46" s="3"/>
      <c r="K46" s="3"/>
      <c r="L46" s="80"/>
      <c r="M46" s="80"/>
      <c r="N46" s="80"/>
      <c r="O46" s="80"/>
      <c r="P46" s="80"/>
      <c r="Q46" s="80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20" priority="2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0700-000000000000}">
      <formula1>催吐リスク</formula1>
    </dataValidation>
    <dataValidation type="list" errorStyle="warning" allowBlank="1" showInputMessage="1" showErrorMessage="1" sqref="D13:D45" xr:uid="{00000000-0002-0000-0700-000001000000}">
      <formula1>INDIRECT(C13)</formula1>
    </dataValidation>
    <dataValidation type="list" allowBlank="1" showInputMessage="1" showErrorMessage="1" sqref="C13:C45" xr:uid="{00000000-0002-0000-0700-000002000000}">
      <formula1>INDIRECT(B13)</formula1>
    </dataValidation>
    <dataValidation type="list" errorStyle="warning" allowBlank="1" showInputMessage="1" showErrorMessage="1" sqref="E14:G15 E44:G45 E17:G18 E20:G21 E23:G24 E26:G27 E29:G30 E32:G33 E35:G36 E38:G39 E41:G42" xr:uid="{00000000-0002-0000-0700-000003000000}">
      <formula1>コメント</formula1>
    </dataValidation>
    <dataValidation type="list" allowBlank="1" showInputMessage="1" showErrorMessage="1" sqref="G43 G16 G19 G22 G25 G28 G31 G34 G37 G40 G13" xr:uid="{00000000-0002-0000-0700-000004000000}">
      <formula1>投与速度</formula1>
    </dataValidation>
    <dataValidation type="list" allowBlank="1" showInputMessage="1" showErrorMessage="1" sqref="H13:Q45" xr:uid="{00000000-0002-0000-0700-000005000000}">
      <formula1>投与日</formula1>
    </dataValidation>
    <dataValidation type="list" allowBlank="1" showInputMessage="1" showErrorMessage="1" sqref="E43 E16 E19 E22 E25 E28 E31 E34 E37 E13 E40" xr:uid="{00000000-0002-0000-0700-000006000000}">
      <formula1>手技</formula1>
    </dataValidation>
    <dataValidation type="list" allowBlank="1" showInputMessage="1" showErrorMessage="1" sqref="F43 F16 F19 F22 F25 F28 F31 F34 F37 F13 F40" xr:uid="{00000000-0002-0000-0700-000007000000}">
      <formula1>投与ルート</formula1>
    </dataValidation>
    <dataValidation type="list" allowBlank="1" showInputMessage="1" showErrorMessage="1" sqref="A13:A45" xr:uid="{00000000-0002-0000-0700-000008000000}">
      <formula1>RP</formula1>
    </dataValidation>
    <dataValidation type="list" allowBlank="1" showInputMessage="1" showErrorMessage="1" sqref="B13:B45" xr:uid="{00000000-0002-0000-0700-000009000000}">
      <formula1>抗ガン剤サイン</formula1>
    </dataValidation>
  </dataValidations>
  <hyperlinks>
    <hyperlink ref="R1" location="登録ﾚｼﾞﾒﾝ一覧!A1" display="登録ﾚｼﾞﾒﾝ一覧!A1" xr:uid="{C10CE413-E9DE-481E-9EAE-BBC3B6F1F188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8"/>
  <sheetViews>
    <sheetView view="pageBreakPreview" zoomScaleNormal="100" zoomScaleSheetLayoutView="100" zoomScalePageLayoutView="96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18" t="s">
        <v>570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 t="s">
        <v>571</v>
      </c>
      <c r="S1" s="118"/>
    </row>
    <row r="2" spans="1:19" ht="13.5" customHeight="1" x14ac:dyDescent="0.15">
      <c r="A2" s="101" t="s">
        <v>518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ht="13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ht="13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02" t="s">
        <v>9</v>
      </c>
      <c r="C6" s="103"/>
      <c r="D6" s="104" t="s">
        <v>337</v>
      </c>
      <c r="E6" s="104"/>
      <c r="F6" s="105"/>
      <c r="G6" s="8"/>
      <c r="H6" s="102" t="s">
        <v>10</v>
      </c>
      <c r="I6" s="106"/>
      <c r="J6" s="103"/>
      <c r="K6" s="110" t="s">
        <v>345</v>
      </c>
      <c r="L6" s="106"/>
      <c r="M6" s="106"/>
      <c r="N6" s="106"/>
      <c r="O6" s="106"/>
      <c r="P6" s="111"/>
    </row>
    <row r="7" spans="1:19" ht="13.5" customHeight="1" thickBot="1" x14ac:dyDescent="0.2">
      <c r="B7" s="132" t="s">
        <v>419</v>
      </c>
      <c r="C7" s="133"/>
      <c r="D7" s="130" t="s">
        <v>420</v>
      </c>
      <c r="E7" s="130"/>
      <c r="F7" s="131"/>
      <c r="H7" s="107"/>
      <c r="I7" s="108"/>
      <c r="J7" s="109"/>
      <c r="K7" s="112"/>
      <c r="L7" s="108"/>
      <c r="M7" s="108"/>
      <c r="N7" s="108"/>
      <c r="O7" s="108"/>
      <c r="P7" s="113"/>
    </row>
    <row r="8" spans="1:19" ht="13.5" customHeight="1" thickTop="1" x14ac:dyDescent="0.15">
      <c r="B8" s="32"/>
      <c r="C8" s="32"/>
      <c r="D8" s="32"/>
      <c r="E8" s="32"/>
      <c r="F8" s="32"/>
    </row>
    <row r="9" spans="1:19" ht="13.5" customHeight="1" x14ac:dyDescent="0.15">
      <c r="A9" s="88" t="s">
        <v>567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9" ht="13.5" customHeight="1" x14ac:dyDescent="0.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9" ht="14.25" customHeight="1" x14ac:dyDescent="0.15">
      <c r="A11" s="93" t="s">
        <v>0</v>
      </c>
      <c r="B11" s="93" t="s">
        <v>1</v>
      </c>
      <c r="C11" s="93" t="s">
        <v>45</v>
      </c>
      <c r="D11" s="95" t="s">
        <v>2</v>
      </c>
      <c r="E11" s="96" t="s">
        <v>3</v>
      </c>
      <c r="F11" s="95" t="s">
        <v>205</v>
      </c>
      <c r="G11" s="96" t="s">
        <v>206</v>
      </c>
      <c r="H11" s="98" t="s">
        <v>4</v>
      </c>
      <c r="I11" s="99"/>
      <c r="J11" s="99"/>
      <c r="K11" s="99"/>
      <c r="L11" s="99"/>
      <c r="M11" s="99"/>
      <c r="N11" s="99"/>
      <c r="O11" s="99"/>
      <c r="P11" s="99"/>
      <c r="Q11" s="100"/>
    </row>
    <row r="12" spans="1:19" ht="14.25" customHeight="1" x14ac:dyDescent="0.15">
      <c r="A12" s="94"/>
      <c r="B12" s="94"/>
      <c r="C12" s="94"/>
      <c r="D12" s="93"/>
      <c r="E12" s="97"/>
      <c r="F12" s="93"/>
      <c r="G12" s="97"/>
      <c r="H12" s="11">
        <v>1</v>
      </c>
      <c r="I12" s="11">
        <v>2</v>
      </c>
      <c r="J12" s="11" t="s">
        <v>364</v>
      </c>
      <c r="K12" s="11">
        <v>8</v>
      </c>
      <c r="L12" s="11" t="s">
        <v>364</v>
      </c>
      <c r="M12" s="11">
        <v>15</v>
      </c>
      <c r="N12" s="11" t="s">
        <v>364</v>
      </c>
      <c r="O12" s="11">
        <v>22</v>
      </c>
      <c r="P12" s="11" t="s">
        <v>440</v>
      </c>
      <c r="Q12" s="11">
        <v>28</v>
      </c>
    </row>
    <row r="13" spans="1:19" ht="13.5" customHeight="1" x14ac:dyDescent="0.15">
      <c r="A13" s="81" t="s">
        <v>339</v>
      </c>
      <c r="B13" s="26" t="s">
        <v>335</v>
      </c>
      <c r="C13" s="26" t="s">
        <v>36</v>
      </c>
      <c r="D13" s="13" t="s">
        <v>22</v>
      </c>
      <c r="E13" s="13" t="s">
        <v>119</v>
      </c>
      <c r="F13" s="13" t="s">
        <v>6</v>
      </c>
      <c r="G13" s="13" t="s">
        <v>173</v>
      </c>
      <c r="H13" s="13" t="s">
        <v>340</v>
      </c>
      <c r="I13" s="13"/>
      <c r="J13" s="13"/>
      <c r="K13" s="13" t="s">
        <v>340</v>
      </c>
      <c r="L13" s="13"/>
      <c r="M13" s="13" t="s">
        <v>340</v>
      </c>
      <c r="N13" s="13"/>
      <c r="O13" s="13"/>
      <c r="P13" s="13"/>
      <c r="Q13" s="13"/>
    </row>
    <row r="14" spans="1:19" ht="14.25" customHeight="1" x14ac:dyDescent="0.15">
      <c r="A14" s="81"/>
      <c r="B14" s="30" t="s">
        <v>335</v>
      </c>
      <c r="C14" s="26" t="s">
        <v>347</v>
      </c>
      <c r="D14" s="13" t="s">
        <v>445</v>
      </c>
      <c r="E14" s="82" t="s">
        <v>359</v>
      </c>
      <c r="F14" s="83"/>
      <c r="G14" s="8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t="14.25" customHeight="1" x14ac:dyDescent="0.15">
      <c r="A15" s="81"/>
      <c r="B15" s="30"/>
      <c r="C15" s="26" t="s">
        <v>547</v>
      </c>
      <c r="D15" s="13" t="s">
        <v>24</v>
      </c>
      <c r="E15" s="127"/>
      <c r="F15" s="128"/>
      <c r="G15" s="12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14.25" customHeight="1" x14ac:dyDescent="0.15">
      <c r="A16" s="81"/>
      <c r="B16" s="30" t="s">
        <v>335</v>
      </c>
      <c r="C16" s="26" t="s">
        <v>548</v>
      </c>
      <c r="D16" s="13" t="s">
        <v>403</v>
      </c>
      <c r="E16" s="85"/>
      <c r="F16" s="86"/>
      <c r="G16" s="87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25" customHeight="1" x14ac:dyDescent="0.15">
      <c r="A17" s="81" t="s">
        <v>93</v>
      </c>
      <c r="B17" s="30" t="s">
        <v>335</v>
      </c>
      <c r="C17" s="26" t="s">
        <v>544</v>
      </c>
      <c r="D17" s="13" t="s">
        <v>545</v>
      </c>
      <c r="E17" s="13" t="s">
        <v>119</v>
      </c>
      <c r="F17" s="13" t="s">
        <v>6</v>
      </c>
      <c r="G17" s="13" t="s">
        <v>171</v>
      </c>
      <c r="H17" s="13" t="s">
        <v>340</v>
      </c>
      <c r="I17" s="13"/>
      <c r="J17" s="13"/>
      <c r="K17" s="13" t="s">
        <v>340</v>
      </c>
      <c r="L17" s="13"/>
      <c r="M17" s="13" t="s">
        <v>340</v>
      </c>
      <c r="N17" s="13"/>
      <c r="O17" s="13"/>
      <c r="P17" s="13"/>
      <c r="Q17" s="13"/>
    </row>
    <row r="18" spans="1:17" ht="14.25" customHeight="1" x14ac:dyDescent="0.15">
      <c r="A18" s="81"/>
      <c r="B18" s="30" t="s">
        <v>335</v>
      </c>
      <c r="C18" s="26"/>
      <c r="D18" s="13"/>
      <c r="E18" s="82"/>
      <c r="F18" s="83"/>
      <c r="G18" s="84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25" customHeight="1" x14ac:dyDescent="0.15">
      <c r="A19" s="81"/>
      <c r="B19" s="30"/>
      <c r="C19" s="26"/>
      <c r="D19" s="13"/>
      <c r="E19" s="85"/>
      <c r="F19" s="86"/>
      <c r="G19" s="87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customHeight="1" x14ac:dyDescent="0.15">
      <c r="A20" s="81" t="s">
        <v>94</v>
      </c>
      <c r="B20" s="30" t="s">
        <v>335</v>
      </c>
      <c r="C20" s="26" t="s">
        <v>35</v>
      </c>
      <c r="D20" s="13" t="s">
        <v>360</v>
      </c>
      <c r="E20" s="13" t="s">
        <v>119</v>
      </c>
      <c r="F20" s="13" t="s">
        <v>6</v>
      </c>
      <c r="G20" s="13" t="s">
        <v>174</v>
      </c>
      <c r="H20" s="13" t="s">
        <v>340</v>
      </c>
      <c r="I20" s="13"/>
      <c r="J20" s="13"/>
      <c r="K20" s="13" t="s">
        <v>340</v>
      </c>
      <c r="L20" s="13"/>
      <c r="M20" s="13" t="s">
        <v>340</v>
      </c>
      <c r="N20" s="13"/>
      <c r="O20" s="13"/>
      <c r="P20" s="13"/>
      <c r="Q20" s="13"/>
    </row>
    <row r="21" spans="1:17" ht="14.25" customHeight="1" x14ac:dyDescent="0.15">
      <c r="A21" s="81"/>
      <c r="B21" s="30" t="s">
        <v>340</v>
      </c>
      <c r="C21" s="26" t="s">
        <v>361</v>
      </c>
      <c r="D21" s="13" t="s">
        <v>362</v>
      </c>
      <c r="E21" s="82" t="s">
        <v>344</v>
      </c>
      <c r="F21" s="83"/>
      <c r="G21" s="8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25" customHeight="1" x14ac:dyDescent="0.15">
      <c r="A22" s="81"/>
      <c r="B22" s="30"/>
      <c r="C22" s="26"/>
      <c r="D22" s="13"/>
      <c r="E22" s="85"/>
      <c r="F22" s="86"/>
      <c r="G22" s="87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25" customHeight="1" x14ac:dyDescent="0.15">
      <c r="A23" s="81" t="s">
        <v>95</v>
      </c>
      <c r="B23" s="30" t="s">
        <v>335</v>
      </c>
      <c r="C23" s="26" t="s">
        <v>36</v>
      </c>
      <c r="D23" s="13" t="s">
        <v>8</v>
      </c>
      <c r="E23" s="13" t="s">
        <v>119</v>
      </c>
      <c r="F23" s="13" t="s">
        <v>6</v>
      </c>
      <c r="G23" s="13" t="s">
        <v>176</v>
      </c>
      <c r="H23" s="13" t="s">
        <v>340</v>
      </c>
      <c r="I23" s="13"/>
      <c r="J23" s="13"/>
      <c r="K23" s="13" t="s">
        <v>340</v>
      </c>
      <c r="L23" s="13"/>
      <c r="M23" s="13" t="s">
        <v>340</v>
      </c>
      <c r="N23" s="13"/>
      <c r="O23" s="13" t="s">
        <v>340</v>
      </c>
      <c r="P23" s="13"/>
      <c r="Q23" s="13"/>
    </row>
    <row r="24" spans="1:17" ht="14.25" customHeight="1" x14ac:dyDescent="0.15">
      <c r="A24" s="81"/>
      <c r="B24" s="30" t="s">
        <v>7</v>
      </c>
      <c r="C24" s="26" t="s">
        <v>552</v>
      </c>
      <c r="D24" s="13"/>
      <c r="E24" s="82" t="s">
        <v>363</v>
      </c>
      <c r="F24" s="83"/>
      <c r="G24" s="8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25" customHeight="1" x14ac:dyDescent="0.15">
      <c r="A25" s="81"/>
      <c r="B25" s="30"/>
      <c r="C25" s="26"/>
      <c r="D25" s="13"/>
      <c r="E25" s="85"/>
      <c r="F25" s="86"/>
      <c r="G25" s="87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25" customHeight="1" x14ac:dyDescent="0.15">
      <c r="A26" s="81" t="s">
        <v>96</v>
      </c>
      <c r="B26" s="30" t="s">
        <v>335</v>
      </c>
      <c r="C26" s="26" t="s">
        <v>36</v>
      </c>
      <c r="D26" s="13" t="s">
        <v>22</v>
      </c>
      <c r="E26" s="13" t="s">
        <v>119</v>
      </c>
      <c r="F26" s="13" t="s">
        <v>6</v>
      </c>
      <c r="G26" s="13" t="s">
        <v>168</v>
      </c>
      <c r="H26" s="13" t="s">
        <v>340</v>
      </c>
      <c r="I26" s="13"/>
      <c r="J26" s="13"/>
      <c r="K26" s="13" t="s">
        <v>340</v>
      </c>
      <c r="L26" s="13"/>
      <c r="M26" s="13" t="s">
        <v>340</v>
      </c>
      <c r="N26" s="13"/>
      <c r="O26" s="13" t="s">
        <v>340</v>
      </c>
      <c r="P26" s="13"/>
      <c r="Q26" s="13"/>
    </row>
    <row r="27" spans="1:17" ht="14.25" customHeight="1" x14ac:dyDescent="0.15">
      <c r="A27" s="81"/>
      <c r="B27" s="30"/>
      <c r="C27" s="26"/>
      <c r="D27" s="13"/>
      <c r="E27" s="82"/>
      <c r="F27" s="83"/>
      <c r="G27" s="84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25" customHeight="1" x14ac:dyDescent="0.15">
      <c r="A28" s="81"/>
      <c r="B28" s="30"/>
      <c r="C28" s="26"/>
      <c r="D28" s="13"/>
      <c r="E28" s="85"/>
      <c r="F28" s="86"/>
      <c r="G28" s="87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4.25" customHeight="1" x14ac:dyDescent="0.15">
      <c r="A29" s="81"/>
      <c r="B29" s="30" t="s">
        <v>335</v>
      </c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3.5" customHeight="1" x14ac:dyDescent="0.15">
      <c r="A30" s="81"/>
      <c r="B30" s="30"/>
      <c r="C30" s="26"/>
      <c r="D30" s="13"/>
      <c r="E30" s="82"/>
      <c r="F30" s="83"/>
      <c r="G30" s="84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3.5" customHeight="1" x14ac:dyDescent="0.15">
      <c r="A31" s="81"/>
      <c r="B31" s="30"/>
      <c r="C31" s="26"/>
      <c r="D31" s="13"/>
      <c r="E31" s="85"/>
      <c r="F31" s="86"/>
      <c r="G31" s="87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3.5" customHeight="1" x14ac:dyDescent="0.15">
      <c r="A32" s="81"/>
      <c r="B32" s="30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3.5" customHeight="1" x14ac:dyDescent="0.15">
      <c r="A33" s="81"/>
      <c r="B33" s="30"/>
      <c r="C33" s="26"/>
      <c r="D33" s="13"/>
      <c r="E33" s="82"/>
      <c r="F33" s="83"/>
      <c r="G33" s="8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3.5" customHeight="1" x14ac:dyDescent="0.15">
      <c r="A34" s="81"/>
      <c r="B34" s="30"/>
      <c r="C34" s="26"/>
      <c r="D34" s="13"/>
      <c r="E34" s="85"/>
      <c r="F34" s="86"/>
      <c r="G34" s="87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3.5" customHeight="1" x14ac:dyDescent="0.15">
      <c r="A35" s="81"/>
      <c r="B35" s="30"/>
      <c r="C35" s="2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3.5" customHeight="1" x14ac:dyDescent="0.15">
      <c r="A36" s="81"/>
      <c r="B36" s="30"/>
      <c r="C36" s="26"/>
      <c r="D36" s="13"/>
      <c r="E36" s="82"/>
      <c r="F36" s="83"/>
      <c r="G36" s="8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3.5" customHeight="1" x14ac:dyDescent="0.15">
      <c r="A37" s="81"/>
      <c r="B37" s="30"/>
      <c r="C37" s="26"/>
      <c r="D37" s="13"/>
      <c r="E37" s="85"/>
      <c r="F37" s="86"/>
      <c r="G37" s="87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3.5" customHeight="1" x14ac:dyDescent="0.15">
      <c r="A38" s="81"/>
      <c r="B38" s="30"/>
      <c r="C38" s="2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3.5" customHeight="1" x14ac:dyDescent="0.15">
      <c r="A39" s="81"/>
      <c r="B39" s="30"/>
      <c r="C39" s="26"/>
      <c r="D39" s="13"/>
      <c r="E39" s="82"/>
      <c r="F39" s="83"/>
      <c r="G39" s="84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.5" customHeight="1" x14ac:dyDescent="0.15">
      <c r="A40" s="81"/>
      <c r="B40" s="30"/>
      <c r="C40" s="26"/>
      <c r="D40" s="13"/>
      <c r="E40" s="85"/>
      <c r="F40" s="86"/>
      <c r="G40" s="87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15">
      <c r="A41" s="81"/>
      <c r="B41" s="30"/>
      <c r="C41" s="2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3.5" customHeight="1" x14ac:dyDescent="0.15">
      <c r="A42" s="81"/>
      <c r="B42" s="30"/>
      <c r="C42" s="26"/>
      <c r="D42" s="13"/>
      <c r="E42" s="82"/>
      <c r="F42" s="83"/>
      <c r="G42" s="84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3.5" customHeight="1" x14ac:dyDescent="0.15">
      <c r="A43" s="81"/>
      <c r="B43" s="30"/>
      <c r="C43" s="26"/>
      <c r="D43" s="13"/>
      <c r="E43" s="85"/>
      <c r="F43" s="86"/>
      <c r="G43" s="87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3.5" customHeight="1" x14ac:dyDescent="0.15">
      <c r="A44" s="81"/>
      <c r="B44" s="30"/>
      <c r="C44" s="2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15">
      <c r="A45" s="81"/>
      <c r="B45" s="30"/>
      <c r="C45" s="26"/>
      <c r="D45" s="13"/>
      <c r="E45" s="82"/>
      <c r="F45" s="83"/>
      <c r="G45" s="84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3.5" customHeight="1" x14ac:dyDescent="0.15">
      <c r="A46" s="81"/>
      <c r="B46" s="30"/>
      <c r="C46" s="26"/>
      <c r="D46" s="13"/>
      <c r="E46" s="85"/>
      <c r="F46" s="86"/>
      <c r="G46" s="87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 x14ac:dyDescent="0.15">
      <c r="A47" s="88"/>
      <c r="B47" s="88"/>
      <c r="C47" s="88"/>
      <c r="D47" s="88"/>
      <c r="E47" s="88"/>
      <c r="F47" s="88"/>
      <c r="G47" s="88"/>
      <c r="H47" s="3"/>
      <c r="I47" s="3"/>
      <c r="J47" s="3"/>
      <c r="K47" s="3"/>
      <c r="L47" s="80"/>
      <c r="M47" s="80"/>
      <c r="N47" s="80"/>
      <c r="O47" s="80"/>
      <c r="P47" s="80"/>
      <c r="Q47" s="80"/>
    </row>
    <row r="48" spans="1:17" ht="15.75" customHeight="1" x14ac:dyDescent="0.15">
      <c r="A48" s="88"/>
      <c r="B48" s="88"/>
      <c r="C48" s="88"/>
      <c r="D48" s="88"/>
      <c r="E48" s="88"/>
      <c r="F48" s="88"/>
      <c r="G48" s="88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A9:Q10"/>
    <mergeCell ref="D7:F7"/>
    <mergeCell ref="B7:C7"/>
    <mergeCell ref="A11:A12"/>
    <mergeCell ref="B11:B12"/>
    <mergeCell ref="C11:C12"/>
    <mergeCell ref="D11:D12"/>
    <mergeCell ref="E11:E12"/>
    <mergeCell ref="A13:A16"/>
    <mergeCell ref="E14:G16"/>
    <mergeCell ref="F11:F12"/>
    <mergeCell ref="G11:G12"/>
    <mergeCell ref="H11:Q11"/>
    <mergeCell ref="A23:A25"/>
    <mergeCell ref="E24:G25"/>
    <mergeCell ref="A26:A28"/>
    <mergeCell ref="E27:G28"/>
    <mergeCell ref="A17:A19"/>
    <mergeCell ref="E18:G19"/>
    <mergeCell ref="A20:A22"/>
    <mergeCell ref="E21:G22"/>
    <mergeCell ref="A1:Q1"/>
    <mergeCell ref="R1:S1"/>
    <mergeCell ref="A47:G48"/>
    <mergeCell ref="L47:Q47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  <mergeCell ref="A32:A34"/>
    <mergeCell ref="E33:G34"/>
  </mergeCells>
  <phoneticPr fontId="6"/>
  <conditionalFormatting sqref="B13:B46">
    <cfRule type="containsText" dxfId="19" priority="2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0800-000000000000}">
      <formula1>催吐リスク</formula1>
    </dataValidation>
    <dataValidation type="list" errorStyle="warning" allowBlank="1" showInputMessage="1" showErrorMessage="1" sqref="D13:D46" xr:uid="{00000000-0002-0000-0800-000001000000}">
      <formula1>INDIRECT(C13)</formula1>
    </dataValidation>
    <dataValidation type="list" allowBlank="1" showInputMessage="1" showErrorMessage="1" sqref="C13:C46" xr:uid="{00000000-0002-0000-0800-000002000000}">
      <formula1>INDIRECT(B13)</formula1>
    </dataValidation>
    <dataValidation type="list" errorStyle="warning" allowBlank="1" showInputMessage="1" showErrorMessage="1" sqref="E27:G28 E45:G46 E18:G19 E21:G22 E24:G25 E30:G31 E33:G34 E36:G37 E39:G40 E42:G43 E14:G16" xr:uid="{00000000-0002-0000-0800-000003000000}">
      <formula1>コメント</formula1>
    </dataValidation>
    <dataValidation type="list" allowBlank="1" showInputMessage="1" showErrorMessage="1" sqref="G44 G17 G20 G23 G29 G32 G35 G38 G41 G13 G26" xr:uid="{00000000-0002-0000-0800-000004000000}">
      <formula1>投与速度</formula1>
    </dataValidation>
    <dataValidation type="list" allowBlank="1" showInputMessage="1" showErrorMessage="1" sqref="H13:Q46" xr:uid="{00000000-0002-0000-0800-000005000000}">
      <formula1>投与日</formula1>
    </dataValidation>
    <dataValidation type="list" allowBlank="1" showInputMessage="1" showErrorMessage="1" sqref="E44 E17 E20 E23 E29 E32 E35 E38 E13 E41 E26" xr:uid="{00000000-0002-0000-0800-000006000000}">
      <formula1>手技</formula1>
    </dataValidation>
    <dataValidation type="list" allowBlank="1" showInputMessage="1" showErrorMessage="1" sqref="F44 F17 F20 F23 F29 F32 F35 F38 F13 F41 F26" xr:uid="{00000000-0002-0000-0800-000007000000}">
      <formula1>投与ルート</formula1>
    </dataValidation>
    <dataValidation type="list" allowBlank="1" showInputMessage="1" showErrorMessage="1" sqref="A13:A46" xr:uid="{00000000-0002-0000-0800-000008000000}">
      <formula1>RP</formula1>
    </dataValidation>
    <dataValidation type="list" allowBlank="1" showInputMessage="1" showErrorMessage="1" sqref="B13:B46" xr:uid="{00000000-0002-0000-0800-000009000000}">
      <formula1>抗ガン剤サイン</formula1>
    </dataValidation>
  </dataValidations>
  <hyperlinks>
    <hyperlink ref="R1" location="登録ﾚｼﾞﾒﾝ一覧!A1" display="登録ﾚｼﾞﾒﾝ一覧!A1" xr:uid="{F5B85871-1342-487C-9857-93112B6ACC76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100</vt:i4>
      </vt:variant>
    </vt:vector>
  </HeadingPairs>
  <TitlesOfParts>
    <vt:vector size="128" baseType="lpstr">
      <vt:lpstr>制吐療法</vt:lpstr>
      <vt:lpstr>入力データ</vt:lpstr>
      <vt:lpstr>テンプレート</vt:lpstr>
      <vt:lpstr>登録ﾚｼﾞﾒﾝ一覧</vt:lpstr>
      <vt:lpstr>DTX40 biweekly</vt:lpstr>
      <vt:lpstr>DTX100 triweekly</vt:lpstr>
      <vt:lpstr>FEC 100　（No.0103）</vt:lpstr>
      <vt:lpstr>Trastuzumab triweekly（No.0104）</vt:lpstr>
      <vt:lpstr>PTX+Trastuzumab weekly（No.0105）</vt:lpstr>
      <vt:lpstr>TC（No.0106）</vt:lpstr>
      <vt:lpstr>XT triweekly（No.0107）</vt:lpstr>
      <vt:lpstr>XT+Trastuzmab triweekly</vt:lpstr>
      <vt:lpstr>CMF（No.0109）</vt:lpstr>
      <vt:lpstr>DTX+Trastuzumab（No.0110）</vt:lpstr>
      <vt:lpstr>wPTX+Bevacizumab（No.0111）</vt:lpstr>
      <vt:lpstr>Eribulin（No.0112）</vt:lpstr>
      <vt:lpstr>Monthly CBDCA+CPT-11（No.0113）</vt:lpstr>
      <vt:lpstr>Nab-PTX triweekly（No.0114）</vt:lpstr>
      <vt:lpstr>DTX＋HER+PER　tri併用療法（No.0115）</vt:lpstr>
      <vt:lpstr>HER+PER　tri併用療法（No.0116）</vt:lpstr>
      <vt:lpstr>カドサイラ単独療法（No.0117）</vt:lpstr>
      <vt:lpstr>EC療法（No.0118）</vt:lpstr>
      <vt:lpstr>weekly PTX(乳癌)（No.0119）</vt:lpstr>
      <vt:lpstr>Per＋Tra+Eri　tri（No.0120)</vt:lpstr>
      <vt:lpstr>Per＋Tra+VNR　tri（No.0121)</vt:lpstr>
      <vt:lpstr>Per＋Tra+wPTX　tri（No.0122)</vt:lpstr>
      <vt:lpstr>Atezolizumab+nab-PTX</vt:lpstr>
      <vt:lpstr>フェスゴ皮下注</vt:lpstr>
      <vt:lpstr>_5_ブドウ糖液</vt:lpstr>
      <vt:lpstr>○</vt:lpstr>
      <vt:lpstr>○内服</vt:lpstr>
      <vt:lpstr>'Atezolizumab+nab-PTX'!Print_Area</vt:lpstr>
      <vt:lpstr>'CMF（No.0109）'!Print_Area</vt:lpstr>
      <vt:lpstr>'DTX＋HER+PER　tri併用療法（No.0115）'!Print_Area</vt:lpstr>
      <vt:lpstr>'DTX+Trastuzumab（No.0110）'!Print_Area</vt:lpstr>
      <vt:lpstr>'DTX100 triweekly'!Print_Area</vt:lpstr>
      <vt:lpstr>'DTX40 biweekly'!Print_Area</vt:lpstr>
      <vt:lpstr>'EC療法（No.0118）'!Print_Area</vt:lpstr>
      <vt:lpstr>'Eribulin（No.0112）'!Print_Area</vt:lpstr>
      <vt:lpstr>'FEC 100　（No.0103）'!Print_Area</vt:lpstr>
      <vt:lpstr>'HER+PER　tri併用療法（No.0116）'!Print_Area</vt:lpstr>
      <vt:lpstr>'Monthly CBDCA+CPT-11（No.0113）'!Print_Area</vt:lpstr>
      <vt:lpstr>'Nab-PTX triweekly（No.0114）'!Print_Area</vt:lpstr>
      <vt:lpstr>'Per＋Tra+Eri　tri（No.0120)'!Print_Area</vt:lpstr>
      <vt:lpstr>'Per＋Tra+VNR　tri（No.0121)'!Print_Area</vt:lpstr>
      <vt:lpstr>'Per＋Tra+wPTX　tri（No.0122)'!Print_Area</vt:lpstr>
      <vt:lpstr>'PTX+Trastuzumab weekly（No.0105）'!Print_Area</vt:lpstr>
      <vt:lpstr>'TC（No.0106）'!Print_Area</vt:lpstr>
      <vt:lpstr>'Trastuzumab triweekly（No.0104）'!Print_Area</vt:lpstr>
      <vt:lpstr>'weekly PTX(乳癌)（No.0119）'!Print_Area</vt:lpstr>
      <vt:lpstr>'wPTX+Bevacizumab（No.0111）'!Print_Area</vt:lpstr>
      <vt:lpstr>'XT triweekly（No.0107）'!Print_Area</vt:lpstr>
      <vt:lpstr>'XT+Trastuzmab triweekly'!Print_Area</vt:lpstr>
      <vt:lpstr>'カドサイラ単独療法（No.0117）'!Print_Area</vt:lpstr>
      <vt:lpstr>テンプレート!Print_Area</vt:lpstr>
      <vt:lpstr>フェスゴ皮下注!Print_Area</vt:lpstr>
      <vt:lpstr>登録ﾚｼﾞﾒﾝ一覧!Print_Area</vt:lpstr>
      <vt:lpstr>RP</vt:lpstr>
      <vt:lpstr>test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カペシタビン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ソルアセトF</vt:lpstr>
      <vt:lpstr>ソルデム1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ロゼウス</vt:lpstr>
      <vt:lpstr>抗ガン剤サイン</vt:lpstr>
      <vt:lpstr>催吐リスク</vt:lpstr>
      <vt:lpstr>手技</vt:lpstr>
      <vt:lpstr>生理食塩液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2026-02-06T01:38:55Z</dcterms:modified>
</cp:coreProperties>
</file>